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1 Конверты\"/>
    </mc:Choice>
  </mc:AlternateContent>
  <bookViews>
    <workbookView xWindow="120" yWindow="105" windowWidth="24915" windowHeight="11835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X21" i="1" l="1"/>
  <c r="X22" i="1"/>
  <c r="X23" i="1"/>
  <c r="X24" i="1"/>
  <c r="X20" i="1"/>
  <c r="X11" i="1"/>
  <c r="X12" i="1"/>
  <c r="X13" i="1"/>
  <c r="X14" i="1"/>
  <c r="X10" i="1"/>
</calcChain>
</file>

<file path=xl/sharedStrings.xml><?xml version="1.0" encoding="utf-8"?>
<sst xmlns="http://schemas.openxmlformats.org/spreadsheetml/2006/main" count="107" uniqueCount="51">
  <si>
    <t>№</t>
  </si>
  <si>
    <t>Товар</t>
  </si>
  <si>
    <t>Ед.</t>
  </si>
  <si>
    <t>ИО (иркутское отделение)</t>
  </si>
  <si>
    <t>ШО (Шелеховское отделение)</t>
  </si>
  <si>
    <t>АО (ангарское отделение)</t>
  </si>
  <si>
    <t>УО (Усольское отделение)</t>
  </si>
  <si>
    <t>ЧО (Черемховское отделение)</t>
  </si>
  <si>
    <t>СО (Саянское отделение)</t>
  </si>
  <si>
    <t>ТО (Тулунское отделение)</t>
  </si>
  <si>
    <t>ТшО (Тайшетское отделение)</t>
  </si>
  <si>
    <t>БО (Братское отделение)</t>
  </si>
  <si>
    <t>У-ИО (Усть-Илимское отделение)</t>
  </si>
  <si>
    <t>УКО (Усть-Кут отделение)</t>
  </si>
  <si>
    <t>НИО (Нижнеилимское отделение)</t>
  </si>
  <si>
    <t>СлО (Слюдянское отделение)</t>
  </si>
  <si>
    <t>ВО (Восточное отделение)</t>
  </si>
  <si>
    <t>МЧО (Мамско-Чуйское отделение)</t>
  </si>
  <si>
    <t>Управление</t>
  </si>
  <si>
    <t>КО (Киренское отделение)</t>
  </si>
  <si>
    <t xml:space="preserve">Итого </t>
  </si>
  <si>
    <t>г.Иркутск/ Ф.Энгельса,17 /83952/797-194/</t>
  </si>
  <si>
    <t xml:space="preserve"> г. Иркутск ул. Байкальская,259 /83952/354-504/</t>
  </si>
  <si>
    <t xml:space="preserve"> г.Иркутск, ул.Ф.Энгельса 17 8-395) 797-156 </t>
  </si>
  <si>
    <t xml:space="preserve">г.Шелехов 3 квартал, дом 14   (8-395-50)  71-425 </t>
  </si>
  <si>
    <t xml:space="preserve">г. Ангарск, ул. Трудовые резервы, 34, 83955/501790/ </t>
  </si>
  <si>
    <t xml:space="preserve">г. Усолье-Сибирское, ул. Менделеева, 71 (2 этаж)  8 (395-43) 52-996 </t>
  </si>
  <si>
    <t>г. Черемхово, ул.Ф Патаки 4А /89836983837/</t>
  </si>
  <si>
    <t xml:space="preserve">  г. Саянск, микр. "Мирный", дом 30 8 (395 53) 61906</t>
  </si>
  <si>
    <t>г.Тулун, пер.Энергетиков, 1/8 (39530) 27-072/</t>
  </si>
  <si>
    <t>г. Тайшет, ул. Суворова, 6а /8 (395-63) 97-386/</t>
  </si>
  <si>
    <t xml:space="preserve">665712, г.Братск, ул. 25-лет БГС, д. 37 "Б" /83953/491-125/     </t>
  </si>
  <si>
    <t xml:space="preserve">г. Усть-Илимск , ул. Карла Маркса, 35,    89501186599 </t>
  </si>
  <si>
    <t>г. Железногорск-Илимский  ул.Янгеля, 8 / сот 89025417260</t>
  </si>
  <si>
    <t>г. Слюдянка,  ул. Ленина, 66 /839544 53057/</t>
  </si>
  <si>
    <t xml:space="preserve">г.Иркутск, ул. Ядринцева 1/1, /89086612903/ </t>
  </si>
  <si>
    <t xml:space="preserve">Иркутск, ул.Байкальская,239к.26А /83952/792-852 </t>
  </si>
  <si>
    <t xml:space="preserve">г.Иркутск, Лермонтова, 257, оф 802 /83952 790-556 </t>
  </si>
  <si>
    <t>г.Киренск, ул. Комарова, 26 /89501329270/</t>
  </si>
  <si>
    <t>Конверт 110х220 чистые</t>
  </si>
  <si>
    <t>шт</t>
  </si>
  <si>
    <t>Конверт 110х220 правое окно</t>
  </si>
  <si>
    <t>Конверт 110х220 левое окно</t>
  </si>
  <si>
    <t xml:space="preserve">Конверт 162х229 чистые </t>
  </si>
  <si>
    <t xml:space="preserve">Конверт 229х324 чистые </t>
  </si>
  <si>
    <t>ПБО (правобережное отделение)</t>
  </si>
  <si>
    <t>ЛБО (левобережное отделение)</t>
  </si>
  <si>
    <t xml:space="preserve">г.Усть-Кут, ул. Кирова, 23  (8-395-65)5-25-53) </t>
  </si>
  <si>
    <t>График  на поставку  конвертов в 3 квартале 2019 года</t>
  </si>
  <si>
    <t>График  на поставку  конвертов в 4 квартале 2019 года</t>
  </si>
  <si>
    <t>Приложение 4
к договору поставки № 2019/      от " "                     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</si>
</sst>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0" xfId="0" applyBorder="1"/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/>
    <xf numFmtId="0" fontId="1" fillId="0" borderId="1" xfId="0" applyFont="1" applyBorder="1"/>
    <xf numFmtId="0" fontId="1" fillId="0" borderId="1" xfId="0" applyFont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3" fontId="1" fillId="0" borderId="1" xfId="0" applyNumberFormat="1" applyFont="1" applyFill="1" applyBorder="1"/>
    <xf numFmtId="3" fontId="1" fillId="0" borderId="0" xfId="0" applyNumberFormat="1" applyFont="1" applyFill="1" applyBorder="1"/>
    <xf numFmtId="0" fontId="1" fillId="0" borderId="1" xfId="0" applyFont="1" applyBorder="1"/>
    <xf numFmtId="0" fontId="1" fillId="0" borderId="1" xfId="0" applyFon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4"/>
  <sheetViews>
    <sheetView tabSelected="1" topLeftCell="C1" zoomScale="85" zoomScaleNormal="85" workbookViewId="0">
      <selection activeCell="G2" sqref="G2"/>
    </sheetView>
  </sheetViews>
  <sheetFormatPr defaultRowHeight="15" x14ac:dyDescent="0.25"/>
  <cols>
    <col min="3" max="3" width="27.7109375" customWidth="1"/>
  </cols>
  <sheetData>
    <row r="1" spans="2:24" ht="15" customHeight="1" x14ac:dyDescent="0.25">
      <c r="R1" s="19" t="s">
        <v>50</v>
      </c>
      <c r="S1" s="20"/>
      <c r="T1" s="20"/>
      <c r="U1" s="20"/>
      <c r="V1" s="20"/>
      <c r="W1" s="20"/>
      <c r="X1" s="20"/>
    </row>
    <row r="2" spans="2:24" ht="15" customHeight="1" x14ac:dyDescent="0.25">
      <c r="R2" s="20"/>
      <c r="S2" s="20"/>
      <c r="T2" s="20"/>
      <c r="U2" s="20"/>
      <c r="V2" s="20"/>
      <c r="W2" s="20"/>
      <c r="X2" s="20"/>
    </row>
    <row r="3" spans="2:24" ht="15" customHeight="1" x14ac:dyDescent="0.25">
      <c r="R3" s="20"/>
      <c r="S3" s="20"/>
      <c r="T3" s="20"/>
      <c r="U3" s="20"/>
      <c r="V3" s="20"/>
      <c r="W3" s="20"/>
      <c r="X3" s="20"/>
    </row>
    <row r="4" spans="2:24" ht="15" customHeight="1" x14ac:dyDescent="0.25">
      <c r="R4" s="20"/>
      <c r="S4" s="20"/>
      <c r="T4" s="20"/>
      <c r="U4" s="20"/>
      <c r="V4" s="20"/>
      <c r="W4" s="20"/>
      <c r="X4" s="20"/>
    </row>
    <row r="5" spans="2:24" ht="15.75" x14ac:dyDescent="0.25">
      <c r="I5" s="17" t="s">
        <v>48</v>
      </c>
    </row>
    <row r="8" spans="2:24" ht="114.75" customHeight="1" x14ac:dyDescent="0.25">
      <c r="B8" s="1" t="s">
        <v>0</v>
      </c>
      <c r="C8" s="1" t="s">
        <v>1</v>
      </c>
      <c r="D8" s="1" t="s">
        <v>2</v>
      </c>
      <c r="E8" s="2" t="s">
        <v>45</v>
      </c>
      <c r="F8" s="2" t="s">
        <v>3</v>
      </c>
      <c r="G8" s="2" t="s">
        <v>46</v>
      </c>
      <c r="H8" s="2" t="s">
        <v>4</v>
      </c>
      <c r="I8" s="2" t="s">
        <v>5</v>
      </c>
      <c r="J8" s="2" t="s">
        <v>6</v>
      </c>
      <c r="K8" s="2" t="s">
        <v>7</v>
      </c>
      <c r="L8" s="2" t="s">
        <v>8</v>
      </c>
      <c r="M8" s="2" t="s">
        <v>9</v>
      </c>
      <c r="N8" s="2" t="s">
        <v>10</v>
      </c>
      <c r="O8" s="2" t="s">
        <v>11</v>
      </c>
      <c r="P8" s="2" t="s">
        <v>12</v>
      </c>
      <c r="Q8" s="11" t="s">
        <v>13</v>
      </c>
      <c r="R8" s="2" t="s">
        <v>14</v>
      </c>
      <c r="S8" s="2" t="s">
        <v>15</v>
      </c>
      <c r="T8" s="2" t="s">
        <v>16</v>
      </c>
      <c r="U8" s="2" t="s">
        <v>17</v>
      </c>
      <c r="V8" s="2" t="s">
        <v>18</v>
      </c>
      <c r="W8" s="2" t="s">
        <v>19</v>
      </c>
      <c r="X8" s="2" t="s">
        <v>20</v>
      </c>
    </row>
    <row r="9" spans="2:24" ht="103.5" customHeight="1" x14ac:dyDescent="0.25">
      <c r="B9" s="1"/>
      <c r="C9" s="1"/>
      <c r="D9" s="1"/>
      <c r="E9" s="2" t="s">
        <v>21</v>
      </c>
      <c r="F9" s="2" t="s">
        <v>22</v>
      </c>
      <c r="G9" s="2" t="s">
        <v>23</v>
      </c>
      <c r="H9" s="2" t="s">
        <v>24</v>
      </c>
      <c r="I9" s="2" t="s">
        <v>25</v>
      </c>
      <c r="J9" s="2" t="s">
        <v>26</v>
      </c>
      <c r="K9" s="2" t="s">
        <v>27</v>
      </c>
      <c r="L9" s="2" t="s">
        <v>28</v>
      </c>
      <c r="M9" s="2" t="s">
        <v>29</v>
      </c>
      <c r="N9" s="2" t="s">
        <v>30</v>
      </c>
      <c r="O9" s="2" t="s">
        <v>31</v>
      </c>
      <c r="P9" s="2" t="s">
        <v>32</v>
      </c>
      <c r="Q9" s="11" t="s">
        <v>47</v>
      </c>
      <c r="R9" s="2" t="s">
        <v>33</v>
      </c>
      <c r="S9" s="2" t="s">
        <v>34</v>
      </c>
      <c r="T9" s="2" t="s">
        <v>35</v>
      </c>
      <c r="U9" s="2" t="s">
        <v>36</v>
      </c>
      <c r="V9" s="2" t="s">
        <v>37</v>
      </c>
      <c r="W9" s="2" t="s">
        <v>38</v>
      </c>
      <c r="X9" s="2"/>
    </row>
    <row r="10" spans="2:24" x14ac:dyDescent="0.25">
      <c r="B10" s="1">
        <v>1</v>
      </c>
      <c r="C10" s="3" t="s">
        <v>39</v>
      </c>
      <c r="D10" s="3" t="s">
        <v>40</v>
      </c>
      <c r="E10" s="3">
        <v>2000</v>
      </c>
      <c r="F10" s="4">
        <v>2000</v>
      </c>
      <c r="G10" s="4">
        <v>3000</v>
      </c>
      <c r="H10" s="8">
        <v>1000</v>
      </c>
      <c r="I10" s="3">
        <v>1000</v>
      </c>
      <c r="J10" s="3"/>
      <c r="K10" s="9"/>
      <c r="L10" s="3">
        <v>6000</v>
      </c>
      <c r="M10" s="4">
        <v>0</v>
      </c>
      <c r="N10" s="3">
        <v>12000</v>
      </c>
      <c r="O10" s="3"/>
      <c r="P10" s="3">
        <v>0</v>
      </c>
      <c r="Q10" s="12"/>
      <c r="R10" s="15"/>
      <c r="S10" s="3">
        <v>0</v>
      </c>
      <c r="T10" s="3">
        <v>1000</v>
      </c>
      <c r="U10" s="3">
        <v>0</v>
      </c>
      <c r="V10" s="3"/>
      <c r="W10" s="16">
        <v>1500</v>
      </c>
      <c r="X10" s="3">
        <f>SUM(E10:W10)</f>
        <v>29500</v>
      </c>
    </row>
    <row r="11" spans="2:24" x14ac:dyDescent="0.25">
      <c r="B11" s="1">
        <v>2</v>
      </c>
      <c r="C11" s="3" t="s">
        <v>41</v>
      </c>
      <c r="D11" s="3" t="s">
        <v>40</v>
      </c>
      <c r="E11" s="4"/>
      <c r="F11" s="4">
        <v>2000</v>
      </c>
      <c r="G11" s="4"/>
      <c r="H11" s="8"/>
      <c r="I11" s="4">
        <v>2000</v>
      </c>
      <c r="J11" s="3">
        <v>1000</v>
      </c>
      <c r="K11" s="9"/>
      <c r="L11" s="3"/>
      <c r="M11" s="4">
        <v>0</v>
      </c>
      <c r="N11" s="3"/>
      <c r="O11" s="3">
        <v>5000</v>
      </c>
      <c r="P11" s="3">
        <v>0</v>
      </c>
      <c r="Q11" s="12"/>
      <c r="R11" s="15"/>
      <c r="S11" s="3">
        <v>0</v>
      </c>
      <c r="T11" s="3"/>
      <c r="U11" s="3"/>
      <c r="V11" s="3"/>
      <c r="W11" s="3"/>
      <c r="X11" s="16">
        <f t="shared" ref="X11:X14" si="0">SUM(E11:W11)</f>
        <v>10000</v>
      </c>
    </row>
    <row r="12" spans="2:24" x14ac:dyDescent="0.25">
      <c r="B12" s="1">
        <v>3</v>
      </c>
      <c r="C12" s="3" t="s">
        <v>42</v>
      </c>
      <c r="D12" s="3" t="s">
        <v>40</v>
      </c>
      <c r="E12" s="3"/>
      <c r="F12" s="3"/>
      <c r="G12" s="3"/>
      <c r="H12" s="8"/>
      <c r="I12" s="3"/>
      <c r="J12" s="3"/>
      <c r="K12" s="9"/>
      <c r="L12" s="3"/>
      <c r="M12" s="3">
        <v>0</v>
      </c>
      <c r="N12" s="3"/>
      <c r="O12" s="3"/>
      <c r="P12" s="3">
        <v>0</v>
      </c>
      <c r="Q12" s="12">
        <v>300</v>
      </c>
      <c r="R12" s="15"/>
      <c r="S12" s="3">
        <v>0</v>
      </c>
      <c r="T12" s="3"/>
      <c r="U12" s="3"/>
      <c r="V12" s="3"/>
      <c r="W12" s="3"/>
      <c r="X12" s="16">
        <f t="shared" si="0"/>
        <v>300</v>
      </c>
    </row>
    <row r="13" spans="2:24" x14ac:dyDescent="0.25">
      <c r="B13" s="1">
        <v>4</v>
      </c>
      <c r="C13" s="3" t="s">
        <v>43</v>
      </c>
      <c r="D13" s="3" t="s">
        <v>40</v>
      </c>
      <c r="E13" s="3"/>
      <c r="F13" s="3"/>
      <c r="G13" s="3"/>
      <c r="H13" s="8">
        <v>1000</v>
      </c>
      <c r="I13" s="3">
        <v>2000</v>
      </c>
      <c r="J13" s="4">
        <v>6000</v>
      </c>
      <c r="K13" s="9">
        <v>3000</v>
      </c>
      <c r="L13" s="3">
        <v>3000</v>
      </c>
      <c r="M13" s="4">
        <v>0</v>
      </c>
      <c r="N13" s="3">
        <v>1500</v>
      </c>
      <c r="O13" s="4">
        <v>3000</v>
      </c>
      <c r="P13" s="3">
        <v>0</v>
      </c>
      <c r="Q13" s="12">
        <v>1200</v>
      </c>
      <c r="R13" s="15">
        <v>100</v>
      </c>
      <c r="S13" s="3">
        <v>0</v>
      </c>
      <c r="T13" s="3"/>
      <c r="U13" s="3"/>
      <c r="V13" s="3">
        <v>500</v>
      </c>
      <c r="W13" s="3"/>
      <c r="X13" s="16">
        <f t="shared" si="0"/>
        <v>21300</v>
      </c>
    </row>
    <row r="14" spans="2:24" x14ac:dyDescent="0.25">
      <c r="B14" s="1">
        <v>5</v>
      </c>
      <c r="C14" s="3" t="s">
        <v>44</v>
      </c>
      <c r="D14" s="3" t="s">
        <v>40</v>
      </c>
      <c r="E14" s="3"/>
      <c r="F14" s="3"/>
      <c r="G14" s="3"/>
      <c r="H14" s="8"/>
      <c r="I14" s="3">
        <v>600</v>
      </c>
      <c r="J14" s="3"/>
      <c r="K14" s="9"/>
      <c r="L14" s="3"/>
      <c r="M14" s="3">
        <v>0</v>
      </c>
      <c r="N14" s="3">
        <v>300</v>
      </c>
      <c r="O14" s="3"/>
      <c r="P14" s="3">
        <v>0</v>
      </c>
      <c r="Q14" s="13">
        <v>1500</v>
      </c>
      <c r="R14" s="15">
        <v>50</v>
      </c>
      <c r="S14" s="3">
        <v>0</v>
      </c>
      <c r="T14" s="3">
        <v>500</v>
      </c>
      <c r="U14" s="3"/>
      <c r="V14" s="3"/>
      <c r="W14" s="3"/>
      <c r="X14" s="16">
        <f t="shared" si="0"/>
        <v>2950</v>
      </c>
    </row>
    <row r="15" spans="2:24" x14ac:dyDescent="0.25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14"/>
      <c r="R15" s="6"/>
      <c r="S15" s="6"/>
      <c r="T15" s="6"/>
      <c r="U15" s="6"/>
      <c r="V15" s="6"/>
      <c r="W15" s="6"/>
      <c r="X15" s="6"/>
    </row>
    <row r="16" spans="2:24" ht="15.75" x14ac:dyDescent="0.25">
      <c r="B16" s="5"/>
      <c r="C16" s="6"/>
      <c r="D16" s="6"/>
      <c r="E16" s="6"/>
      <c r="F16" s="6"/>
      <c r="G16" s="6"/>
      <c r="H16" s="6"/>
      <c r="I16" s="18" t="s">
        <v>49</v>
      </c>
      <c r="J16" s="6"/>
      <c r="K16" s="6"/>
      <c r="L16" s="6"/>
      <c r="M16" s="6"/>
      <c r="N16" s="6"/>
      <c r="O16" s="6"/>
      <c r="P16" s="6"/>
      <c r="Q16" s="14"/>
      <c r="R16" s="6"/>
      <c r="S16" s="6"/>
      <c r="T16" s="6"/>
      <c r="U16" s="6"/>
      <c r="V16" s="6"/>
      <c r="W16" s="6"/>
      <c r="X16" s="6"/>
    </row>
    <row r="17" spans="2:24" x14ac:dyDescent="0.25"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14"/>
      <c r="R17" s="6"/>
      <c r="S17" s="6"/>
      <c r="T17" s="6"/>
      <c r="U17" s="6"/>
      <c r="V17" s="6"/>
      <c r="W17" s="6"/>
      <c r="X17" s="6"/>
    </row>
    <row r="18" spans="2:24" ht="70.5" customHeight="1" x14ac:dyDescent="0.25">
      <c r="B18" s="1" t="s">
        <v>0</v>
      </c>
      <c r="C18" s="3" t="s">
        <v>1</v>
      </c>
      <c r="D18" s="3" t="s">
        <v>2</v>
      </c>
      <c r="E18" s="2" t="s">
        <v>45</v>
      </c>
      <c r="F18" s="2" t="s">
        <v>3</v>
      </c>
      <c r="G18" s="2" t="s">
        <v>46</v>
      </c>
      <c r="H18" s="2" t="s">
        <v>4</v>
      </c>
      <c r="I18" s="2" t="s">
        <v>5</v>
      </c>
      <c r="J18" s="2" t="s">
        <v>6</v>
      </c>
      <c r="K18" s="2" t="s">
        <v>7</v>
      </c>
      <c r="L18" s="2" t="s">
        <v>8</v>
      </c>
      <c r="M18" s="2" t="s">
        <v>9</v>
      </c>
      <c r="N18" s="2" t="s">
        <v>10</v>
      </c>
      <c r="O18" s="2" t="s">
        <v>11</v>
      </c>
      <c r="P18" s="2" t="s">
        <v>12</v>
      </c>
      <c r="Q18" s="11" t="s">
        <v>13</v>
      </c>
      <c r="R18" s="2" t="s">
        <v>14</v>
      </c>
      <c r="S18" s="2" t="s">
        <v>15</v>
      </c>
      <c r="T18" s="2" t="s">
        <v>16</v>
      </c>
      <c r="U18" s="2" t="s">
        <v>17</v>
      </c>
      <c r="V18" s="2" t="s">
        <v>18</v>
      </c>
      <c r="W18" s="2" t="s">
        <v>19</v>
      </c>
      <c r="X18" s="2" t="s">
        <v>20</v>
      </c>
    </row>
    <row r="19" spans="2:24" ht="102" customHeight="1" x14ac:dyDescent="0.25">
      <c r="B19" s="1"/>
      <c r="C19" s="3"/>
      <c r="D19" s="3"/>
      <c r="E19" s="2" t="s">
        <v>21</v>
      </c>
      <c r="F19" s="2" t="s">
        <v>22</v>
      </c>
      <c r="G19" s="2" t="s">
        <v>23</v>
      </c>
      <c r="H19" s="2" t="s">
        <v>24</v>
      </c>
      <c r="I19" s="2" t="s">
        <v>25</v>
      </c>
      <c r="J19" s="2" t="s">
        <v>26</v>
      </c>
      <c r="K19" s="2" t="s">
        <v>27</v>
      </c>
      <c r="L19" s="2" t="s">
        <v>28</v>
      </c>
      <c r="M19" s="2" t="s">
        <v>29</v>
      </c>
      <c r="N19" s="2" t="s">
        <v>30</v>
      </c>
      <c r="O19" s="2" t="s">
        <v>31</v>
      </c>
      <c r="P19" s="2" t="s">
        <v>32</v>
      </c>
      <c r="Q19" s="11" t="s">
        <v>47</v>
      </c>
      <c r="R19" s="2" t="s">
        <v>33</v>
      </c>
      <c r="S19" s="2" t="s">
        <v>34</v>
      </c>
      <c r="T19" s="2" t="s">
        <v>35</v>
      </c>
      <c r="U19" s="2" t="s">
        <v>36</v>
      </c>
      <c r="V19" s="2" t="s">
        <v>37</v>
      </c>
      <c r="W19" s="2" t="s">
        <v>38</v>
      </c>
      <c r="X19" s="2"/>
    </row>
    <row r="20" spans="2:24" x14ac:dyDescent="0.25">
      <c r="B20" s="1">
        <v>1</v>
      </c>
      <c r="C20" s="3" t="s">
        <v>39</v>
      </c>
      <c r="D20" s="3" t="s">
        <v>40</v>
      </c>
      <c r="E20" s="3">
        <v>2000</v>
      </c>
      <c r="F20" s="4">
        <v>2000</v>
      </c>
      <c r="G20" s="4">
        <v>3000</v>
      </c>
      <c r="H20" s="7">
        <v>1000</v>
      </c>
      <c r="I20" s="3"/>
      <c r="J20" s="3"/>
      <c r="K20" s="10"/>
      <c r="L20" s="3">
        <v>6000</v>
      </c>
      <c r="M20" s="4">
        <v>0</v>
      </c>
      <c r="N20" s="3">
        <v>12000</v>
      </c>
      <c r="O20" s="3"/>
      <c r="P20" s="3">
        <v>0</v>
      </c>
      <c r="Q20" s="12"/>
      <c r="R20" s="16"/>
      <c r="S20" s="3">
        <v>1000</v>
      </c>
      <c r="T20" s="3">
        <v>2000</v>
      </c>
      <c r="U20" s="3">
        <v>0</v>
      </c>
      <c r="V20" s="3"/>
      <c r="W20" s="16">
        <v>1500</v>
      </c>
      <c r="X20" s="3">
        <f>SUM(E20:W20)</f>
        <v>30500</v>
      </c>
    </row>
    <row r="21" spans="2:24" x14ac:dyDescent="0.25">
      <c r="B21" s="1">
        <v>2</v>
      </c>
      <c r="C21" s="3" t="s">
        <v>41</v>
      </c>
      <c r="D21" s="3" t="s">
        <v>40</v>
      </c>
      <c r="E21" s="4"/>
      <c r="F21" s="4">
        <v>2000</v>
      </c>
      <c r="G21" s="4"/>
      <c r="H21" s="7"/>
      <c r="I21" s="4">
        <v>1000</v>
      </c>
      <c r="J21" s="3">
        <v>1000</v>
      </c>
      <c r="K21" s="10"/>
      <c r="L21" s="3"/>
      <c r="M21" s="4">
        <v>0</v>
      </c>
      <c r="N21" s="3"/>
      <c r="O21" s="3">
        <v>5000</v>
      </c>
      <c r="P21" s="3">
        <v>0</v>
      </c>
      <c r="Q21" s="12"/>
      <c r="R21" s="16"/>
      <c r="S21" s="3">
        <v>0</v>
      </c>
      <c r="T21" s="3"/>
      <c r="U21" s="3"/>
      <c r="V21" s="3"/>
      <c r="W21" s="3"/>
      <c r="X21" s="16">
        <f t="shared" ref="X21:X24" si="1">SUM(E21:W21)</f>
        <v>9000</v>
      </c>
    </row>
    <row r="22" spans="2:24" x14ac:dyDescent="0.25">
      <c r="B22" s="1">
        <v>3</v>
      </c>
      <c r="C22" s="3" t="s">
        <v>42</v>
      </c>
      <c r="D22" s="3" t="s">
        <v>40</v>
      </c>
      <c r="E22" s="3"/>
      <c r="F22" s="3"/>
      <c r="G22" s="3"/>
      <c r="H22" s="7"/>
      <c r="I22" s="3"/>
      <c r="J22" s="3"/>
      <c r="K22" s="10"/>
      <c r="L22" s="3"/>
      <c r="M22" s="3">
        <v>0</v>
      </c>
      <c r="N22" s="3"/>
      <c r="O22" s="3"/>
      <c r="P22" s="3">
        <v>0</v>
      </c>
      <c r="Q22" s="12">
        <v>300</v>
      </c>
      <c r="R22" s="16"/>
      <c r="S22" s="3">
        <v>0</v>
      </c>
      <c r="T22" s="3"/>
      <c r="U22" s="3"/>
      <c r="V22" s="3"/>
      <c r="W22" s="3"/>
      <c r="X22" s="16">
        <f t="shared" si="1"/>
        <v>300</v>
      </c>
    </row>
    <row r="23" spans="2:24" x14ac:dyDescent="0.25">
      <c r="B23" s="1">
        <v>4</v>
      </c>
      <c r="C23" s="3" t="s">
        <v>43</v>
      </c>
      <c r="D23" s="3" t="s">
        <v>40</v>
      </c>
      <c r="E23" s="3"/>
      <c r="F23" s="3"/>
      <c r="G23" s="3"/>
      <c r="H23" s="7">
        <v>1000</v>
      </c>
      <c r="I23" s="3"/>
      <c r="J23" s="4">
        <v>6000</v>
      </c>
      <c r="K23" s="10">
        <v>3000</v>
      </c>
      <c r="L23" s="3">
        <v>3000</v>
      </c>
      <c r="M23" s="4">
        <v>0</v>
      </c>
      <c r="N23" s="3">
        <v>1500</v>
      </c>
      <c r="O23" s="4">
        <v>6000</v>
      </c>
      <c r="P23" s="3">
        <v>0</v>
      </c>
      <c r="Q23" s="12">
        <v>1200</v>
      </c>
      <c r="R23" s="16">
        <v>100</v>
      </c>
      <c r="S23" s="3">
        <v>1000</v>
      </c>
      <c r="T23" s="3"/>
      <c r="U23" s="3"/>
      <c r="V23" s="3">
        <v>500</v>
      </c>
      <c r="W23" s="3"/>
      <c r="X23" s="16">
        <f t="shared" si="1"/>
        <v>23300</v>
      </c>
    </row>
    <row r="24" spans="2:24" x14ac:dyDescent="0.25">
      <c r="B24" s="1">
        <v>5</v>
      </c>
      <c r="C24" s="3" t="s">
        <v>44</v>
      </c>
      <c r="D24" s="3" t="s">
        <v>40</v>
      </c>
      <c r="E24" s="3"/>
      <c r="F24" s="3"/>
      <c r="G24" s="3"/>
      <c r="H24" s="7"/>
      <c r="I24" s="3"/>
      <c r="J24" s="3"/>
      <c r="K24" s="10">
        <v>500</v>
      </c>
      <c r="L24" s="3"/>
      <c r="M24" s="3">
        <v>0</v>
      </c>
      <c r="N24" s="3">
        <v>300</v>
      </c>
      <c r="O24" s="3"/>
      <c r="P24" s="3">
        <v>0</v>
      </c>
      <c r="Q24" s="13">
        <v>1500</v>
      </c>
      <c r="R24" s="16"/>
      <c r="S24" s="3">
        <v>0</v>
      </c>
      <c r="T24" s="3">
        <v>500</v>
      </c>
      <c r="U24" s="3"/>
      <c r="V24" s="3"/>
      <c r="W24" s="3"/>
      <c r="X24" s="16">
        <f t="shared" si="1"/>
        <v>2800</v>
      </c>
    </row>
  </sheetData>
  <mergeCells count="1">
    <mergeCell ref="R1:X4"/>
  </mergeCells>
  <pageMargins left="0.11811023622047245" right="0.11811023622047245" top="0.74803149606299213" bottom="0.35433070866141736" header="0.31496062992125984" footer="0.31496062992125984"/>
  <pageSetup paperSize="256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2019-05-24T07:22:58Z</cp:lastPrinted>
  <dcterms:created xsi:type="dcterms:W3CDTF">2019-04-30T06:00:19Z</dcterms:created>
  <dcterms:modified xsi:type="dcterms:W3CDTF">2019-05-24T07:23:01Z</dcterms:modified>
</cp:coreProperties>
</file>