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65" yWindow="240" windowWidth="10860" windowHeight="9690"/>
  </bookViews>
  <sheets>
    <sheet name="1 (2020)" sheetId="4" r:id="rId1"/>
  </sheets>
  <definedNames>
    <definedName name="_xlnm._FilterDatabase" localSheetId="0" hidden="1">'1 (2020)'!$A$15:$CU$88</definedName>
  </definedNames>
  <calcPr calcId="162913"/>
</workbook>
</file>

<file path=xl/calcChain.xml><?xml version="1.0" encoding="utf-8"?>
<calcChain xmlns="http://schemas.openxmlformats.org/spreadsheetml/2006/main">
  <c r="CR20" i="4" l="1"/>
  <c r="CP20" i="4"/>
  <c r="CJ20" i="4" l="1"/>
</calcChain>
</file>

<file path=xl/sharedStrings.xml><?xml version="1.0" encoding="utf-8"?>
<sst xmlns="http://schemas.openxmlformats.org/spreadsheetml/2006/main" count="7465" uniqueCount="306">
  <si>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</si>
  <si>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</si>
  <si>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</si>
  <si>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</si>
  <si>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</si>
  <si>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</si>
  <si>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</si>
  <si>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</si>
  <si>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</si>
  <si>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</si>
  <si>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</si>
  <si>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</si>
  <si>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</si>
  <si>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</si>
  <si>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</si>
  <si>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</si>
  <si>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</si>
  <si>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</si>
  <si>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</si>
  <si>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</si>
  <si>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</si>
  <si>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</si>
  <si>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</si>
  <si>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</si>
  <si>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</si>
  <si>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</si>
  <si>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</si>
  <si>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</si>
  <si>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</si>
  <si>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</si>
  <si>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</si>
  <si>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</si>
  <si>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</si>
  <si>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</si>
  <si>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</si>
  <si>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</si>
  <si>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</si>
  <si>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</si>
  <si>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</si>
  <si>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</si>
  <si>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</si>
  <si>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</si>
  <si>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</si>
  <si>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</si>
  <si>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</si>
  <si>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</si>
  <si>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</si>
  <si>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</si>
  <si>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</si>
  <si>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</si>
  <si>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</si>
  <si>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</si>
  <si>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</si>
  <si>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</si>
  <si>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</si>
  <si>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</si>
  <si>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</si>
  <si>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</si>
  <si>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</si>
  <si>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</si>
  <si>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</si>
  <si>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</si>
  <si>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</si>
  <si>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</si>
  <si>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</si>
  <si>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</si>
  <si>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</si>
  <si>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</si>
  <si>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</si>
  <si>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</si>
  <si>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</si>
  <si>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</si>
  <si>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</si>
  <si>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</si>
  <si>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</si>
  <si>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</si>
  <si>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</si>
  <si>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</si>
  <si>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</si>
  <si>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</si>
  <si>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</si>
  <si>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</si>
  <si>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</si>
  <si>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</si>
  <si>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</si>
  <si>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</si>
  <si>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</si>
  <si>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</si>
  <si>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</si>
  <si>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</si>
  <si>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</si>
  <si>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</si>
  <si>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</si>
  <si>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</si>
  <si>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</si>
  <si>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</si>
  <si>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</si>
  <si>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</si>
  <si>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</si>
  <si>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</si>
  <si>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</si>
  <si>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</si>
  <si>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</si>
  <si>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</si>
  <si>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</si>
  <si>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</si>
  <si>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</si>
  <si>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</si>
  <si>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</si>
  <si>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</si>
  <si>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</si>
  <si>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</si>
  <si>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</si>
  <si>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</si>
  <si>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</si>
  <si>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</si>
  <si>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</si>
  <si>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</si>
  <si>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</si>
  <si>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</si>
  <si>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</si>
  <si>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</si>
  <si>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</si>
  <si>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</si>
  <si>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</si>
  <si>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</si>
  <si>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</si>
  <si>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</si>
  <si>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</si>
  <si>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</si>
  <si>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</si>
  <si>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</si>
  <si>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</si>
  <si>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</si>
  <si>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</si>
  <si>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</si>
  <si>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</si>
  <si>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</si>
  <si>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</si>
  <si>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</si>
  <si>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</si>
  <si>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</si>
  <si>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</si>
  <si>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</si>
  <si>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</si>
  <si>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</si>
  <si>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</si>
  <si>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</si>
  <si>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</si>
  <si>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</si>
  <si>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</si>
  <si>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</si>
  <si>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</si>
  <si>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</si>
  <si>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</si>
  <si>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</si>
  <si>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</si>
  <si>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</si>
  <si>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</si>
  <si>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</si>
  <si>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</si>
  <si>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</si>
  <si>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</si>
  <si>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</si>
  <si>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</si>
  <si>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</si>
  <si>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</si>
  <si>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</si>
  <si>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</si>
  <si>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</si>
  <si>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</si>
  <si>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</si>
  <si>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</si>
  <si>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</si>
  <si>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</si>
  <si>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</si>
  <si>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</si>
  <si>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</si>
  <si>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</si>
  <si>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</si>
  <si>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</si>
  <si>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</si>
  <si>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</si>
  <si>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</si>
  <si>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</si>
  <si>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</si>
  <si>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</si>
  <si>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</si>
  <si>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</si>
  <si>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</si>
  <si>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</si>
  <si>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</si>
  <si>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</si>
  <si>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</si>
  <si>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</si>
  <si>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</si>
  <si>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</si>
  <si>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</si>
  <si>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</si>
  <si>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</si>
  <si>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</si>
  <si>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</si>
  <si>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</si>
  <si>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</si>
  <si>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</si>
  <si>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</si>
  <si>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</si>
  <si>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</si>
  <si>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</si>
  <si>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</si>
  <si>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</si>
  <si>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</si>
  <si>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</si>
  <si>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</si>
  <si>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</si>
  <si>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</si>
  <si>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</si>
  <si>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</si>
  <si>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</si>
  <si>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</si>
  <si>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</si>
  <si>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</si>
  <si>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</si>
  <si>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</si>
  <si>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</si>
  <si>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</si>
  <si>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</si>
  <si>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</si>
  <si>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</si>
  <si>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</si>
  <si>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</si>
  <si>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</si>
  <si>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</si>
  <si>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</si>
  <si>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</si>
  <si>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</si>
  <si>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</si>
  <si>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</si>
  <si>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</si>
  <si>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</si>
  <si>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</si>
  <si>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</si>
  <si>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</si>
  <si>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</si>
  <si>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</si>
  <si>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</si>
  <si>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</si>
  <si>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</si>
  <si>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</si>
  <si>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</si>
  <si>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</si>
  <si>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</si>
  <si>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</si>
  <si>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</si>
  <si>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</si>
  <si>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</si>
  <si>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</si>
  <si>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</si>
  <si>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K_2</t>
  </si>
  <si>
    <t>K_3</t>
  </si>
  <si>
    <t>K_4</t>
  </si>
  <si>
    <t>K_5</t>
  </si>
  <si>
    <t>K_6</t>
  </si>
  <si>
    <t>K_7</t>
  </si>
  <si>
    <t>K_8</t>
  </si>
  <si>
    <t>K_9</t>
  </si>
  <si>
    <t>K_10</t>
  </si>
  <si>
    <t>K_11</t>
  </si>
  <si>
    <t>K_12</t>
  </si>
  <si>
    <t>K_13</t>
  </si>
  <si>
    <t>K_14</t>
  </si>
  <si>
    <t xml:space="preserve"> на год 2020</t>
  </si>
  <si>
    <t xml:space="preserve">Реконструкция административного здания г. Тулун, пер. Энергетиков, 1А (канализация) </t>
  </si>
  <si>
    <t>Реконструкция системы электроснабжения адм. здания г. Братск, ул. 25 летия БГС, 37 б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</si>
  <si>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</si>
  <si>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</si>
  <si>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K_15-2</t>
  </si>
  <si>
    <t>K_16</t>
  </si>
  <si>
    <t>Субъект Российской Федерации: Иркутская область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</si>
  <si>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</si>
  <si>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K_17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</si>
  <si>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</si>
  <si>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K_18</t>
  </si>
  <si>
    <t>Реконструкция гаража п. Усть-Уда, ул. Лермонтова, 1 А</t>
  </si>
  <si>
    <t>K_19</t>
  </si>
  <si>
    <t>полное наименование субъекта электроэнергетики</t>
  </si>
  <si>
    <t>от «5» мая 2016 г. №380</t>
  </si>
  <si>
    <t>млн. руб. с НДС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</si>
  <si>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</si>
  <si>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Монтаж закрытой стоянка на 2 автомобиля из модульных конструкций на территории Еланцинского ПУ Восточного отделения</t>
  </si>
  <si>
    <t>K_20</t>
  </si>
  <si>
    <t>K_21</t>
  </si>
  <si>
    <t>Приобретение нежилого здания по адресу: Иркутская область, Ольхонский район, с. Еланцы, ул. Пенкальского, 4А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</si>
  <si>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</si>
  <si>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</si>
  <si>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Создание системы контроля учета рабочего времени на объектах ООО "Иркутскэнергосбыт"</t>
  </si>
  <si>
    <t>Приобретение ПК для обновления существующих рабочих мест и комплектации новых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</si>
  <si>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</si>
  <si>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</si>
  <si>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</si>
  <si>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</si>
  <si>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прочего оборудования (шредеры, ПК "Гранд-смета)</t>
  </si>
  <si>
    <t xml:space="preserve"> Приобретение серверов для 1С</t>
  </si>
  <si>
    <t>Приобретение серверного оборудования контакт-центра</t>
  </si>
  <si>
    <t>Приобретение информационных терминалов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</si>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</sst>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4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" fillId="0" borderId="16" xfId="1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2"/>
  <sheetViews>
    <sheetView tabSelected="1" topLeftCell="A82" zoomScale="70" zoomScaleNormal="70" zoomScaleSheetLayoutView="55" workbookViewId="0">
      <selection activeCell="CY20" sqref="CY2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57" t="s">
        <v>286</v>
      </c>
      <c r="CT3" s="57"/>
      <c r="CU3" s="57"/>
    </row>
    <row r="4" spans="1:112" ht="18.75" x14ac:dyDescent="0.2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10"/>
      <c r="CQ4" s="10"/>
      <c r="CR4" s="10"/>
      <c r="CS4" s="10"/>
      <c r="CT4" s="10"/>
      <c r="CU4" s="10"/>
    </row>
    <row r="5" spans="1:112" ht="18.75" x14ac:dyDescent="0.3">
      <c r="A5" s="56" t="s">
        <v>271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5" t="s">
        <v>254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11"/>
      <c r="CQ7" s="11"/>
      <c r="CR7" s="11"/>
      <c r="CS7" s="11"/>
      <c r="CT7" s="11"/>
      <c r="CU7" s="11"/>
    </row>
    <row r="8" spans="1:112" ht="15.75" x14ac:dyDescent="0.2">
      <c r="A8" s="53" t="s">
        <v>285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12"/>
      <c r="CQ8" s="12"/>
      <c r="CR8" s="12"/>
      <c r="CS8" s="12"/>
      <c r="CT8" s="12"/>
      <c r="CU8" s="12"/>
    </row>
    <row r="9" spans="1:112" ht="18.75" x14ac:dyDescent="0.3">
      <c r="A9" s="7"/>
      <c r="AJ9" s="58" t="s">
        <v>278</v>
      </c>
      <c r="AK9" s="58"/>
      <c r="AL9" s="58"/>
      <c r="AM9" s="58"/>
      <c r="AN9" s="58"/>
      <c r="AO9" s="58"/>
      <c r="AP9" s="58"/>
      <c r="AQ9" s="58"/>
      <c r="AR9" s="58"/>
      <c r="CP9" s="10"/>
      <c r="CQ9" s="10"/>
      <c r="CR9" s="10"/>
      <c r="CS9" s="10"/>
      <c r="CT9" s="10"/>
      <c r="CU9" s="10"/>
    </row>
    <row r="10" spans="1:112" ht="18.75" x14ac:dyDescent="0.3">
      <c r="A10" s="59" t="s">
        <v>255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0" t="s">
        <v>256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2" t="s">
        <v>3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48" t="s">
        <v>287</v>
      </c>
      <c r="CT14" s="48"/>
      <c r="CU14" s="48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3" t="s">
        <v>4</v>
      </c>
      <c r="B15" s="52" t="s">
        <v>5</v>
      </c>
      <c r="C15" s="52" t="s">
        <v>6</v>
      </c>
      <c r="D15" s="52" t="s">
        <v>7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</row>
    <row r="16" spans="1:112" ht="81" customHeight="1" x14ac:dyDescent="0.2">
      <c r="A16" s="63"/>
      <c r="B16" s="52"/>
      <c r="C16" s="52"/>
      <c r="D16" s="52" t="s">
        <v>8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 t="s">
        <v>9</v>
      </c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 t="s">
        <v>10</v>
      </c>
      <c r="CA16" s="52"/>
      <c r="CB16" s="52"/>
      <c r="CC16" s="52"/>
      <c r="CD16" s="52"/>
      <c r="CE16" s="52"/>
      <c r="CF16" s="52" t="s">
        <v>11</v>
      </c>
      <c r="CG16" s="52"/>
      <c r="CH16" s="52"/>
      <c r="CI16" s="52"/>
      <c r="CJ16" s="52" t="s">
        <v>12</v>
      </c>
      <c r="CK16" s="52"/>
      <c r="CL16" s="52"/>
      <c r="CM16" s="52"/>
      <c r="CN16" s="52"/>
      <c r="CO16" s="52"/>
      <c r="CP16" s="52" t="s">
        <v>13</v>
      </c>
      <c r="CQ16" s="52"/>
      <c r="CR16" s="52"/>
      <c r="CS16" s="52"/>
      <c r="CT16" s="52" t="s">
        <v>14</v>
      </c>
      <c r="CU16" s="52"/>
    </row>
    <row r="17" spans="1:100" ht="240.75" customHeight="1" x14ac:dyDescent="0.2">
      <c r="A17" s="63"/>
      <c r="B17" s="52"/>
      <c r="C17" s="52"/>
      <c r="D17" s="50" t="s">
        <v>137</v>
      </c>
      <c r="E17" s="51"/>
      <c r="F17" s="50" t="s">
        <v>138</v>
      </c>
      <c r="G17" s="51"/>
      <c r="H17" s="50" t="s">
        <v>139</v>
      </c>
      <c r="I17" s="51"/>
      <c r="J17" s="50" t="s">
        <v>140</v>
      </c>
      <c r="K17" s="51"/>
      <c r="L17" s="50" t="s">
        <v>141</v>
      </c>
      <c r="M17" s="51"/>
      <c r="N17" s="50" t="s">
        <v>227</v>
      </c>
      <c r="O17" s="51"/>
      <c r="P17" s="50" t="s">
        <v>142</v>
      </c>
      <c r="Q17" s="51"/>
      <c r="R17" s="50" t="s">
        <v>228</v>
      </c>
      <c r="S17" s="51"/>
      <c r="T17" s="50" t="s">
        <v>143</v>
      </c>
      <c r="U17" s="51"/>
      <c r="V17" s="50" t="s">
        <v>229</v>
      </c>
      <c r="W17" s="51"/>
      <c r="X17" s="50" t="s">
        <v>144</v>
      </c>
      <c r="Y17" s="51"/>
      <c r="Z17" s="50" t="s">
        <v>145</v>
      </c>
      <c r="AA17" s="51"/>
      <c r="AB17" s="50" t="s">
        <v>146</v>
      </c>
      <c r="AC17" s="51"/>
      <c r="AD17" s="50" t="s">
        <v>147</v>
      </c>
      <c r="AE17" s="51"/>
      <c r="AF17" s="50" t="s">
        <v>148</v>
      </c>
      <c r="AG17" s="51"/>
      <c r="AH17" s="50" t="s">
        <v>230</v>
      </c>
      <c r="AI17" s="51"/>
      <c r="AJ17" s="49" t="s">
        <v>149</v>
      </c>
      <c r="AK17" s="49"/>
      <c r="AL17" s="49" t="s">
        <v>150</v>
      </c>
      <c r="AM17" s="49"/>
      <c r="AN17" s="49" t="s">
        <v>151</v>
      </c>
      <c r="AO17" s="49"/>
      <c r="AP17" s="49" t="s">
        <v>152</v>
      </c>
      <c r="AQ17" s="49"/>
      <c r="AR17" s="50" t="s">
        <v>153</v>
      </c>
      <c r="AS17" s="51"/>
      <c r="AT17" s="50" t="s">
        <v>154</v>
      </c>
      <c r="AU17" s="51"/>
      <c r="AV17" s="50" t="s">
        <v>155</v>
      </c>
      <c r="AW17" s="51"/>
      <c r="AX17" s="50" t="s">
        <v>156</v>
      </c>
      <c r="AY17" s="51"/>
      <c r="AZ17" s="50" t="s">
        <v>157</v>
      </c>
      <c r="BA17" s="51"/>
      <c r="BB17" s="50" t="s">
        <v>158</v>
      </c>
      <c r="BC17" s="51"/>
      <c r="BD17" s="50" t="s">
        <v>159</v>
      </c>
      <c r="BE17" s="51"/>
      <c r="BF17" s="50" t="s">
        <v>160</v>
      </c>
      <c r="BG17" s="51"/>
      <c r="BH17" s="50" t="s">
        <v>161</v>
      </c>
      <c r="BI17" s="51"/>
      <c r="BJ17" s="50" t="s">
        <v>162</v>
      </c>
      <c r="BK17" s="51"/>
      <c r="BL17" s="50" t="s">
        <v>163</v>
      </c>
      <c r="BM17" s="51"/>
      <c r="BN17" s="50" t="s">
        <v>164</v>
      </c>
      <c r="BO17" s="51"/>
      <c r="BP17" s="50" t="s">
        <v>165</v>
      </c>
      <c r="BQ17" s="51"/>
      <c r="BR17" s="50" t="s">
        <v>166</v>
      </c>
      <c r="BS17" s="51"/>
      <c r="BT17" s="50" t="s">
        <v>167</v>
      </c>
      <c r="BU17" s="51"/>
      <c r="BV17" s="50" t="s">
        <v>168</v>
      </c>
      <c r="BW17" s="51"/>
      <c r="BX17" s="49" t="s">
        <v>169</v>
      </c>
      <c r="BY17" s="49"/>
      <c r="BZ17" s="49" t="s">
        <v>15</v>
      </c>
      <c r="CA17" s="49"/>
      <c r="CB17" s="49" t="s">
        <v>16</v>
      </c>
      <c r="CC17" s="49"/>
      <c r="CD17" s="49" t="s">
        <v>17</v>
      </c>
      <c r="CE17" s="49"/>
      <c r="CF17" s="49" t="s">
        <v>170</v>
      </c>
      <c r="CG17" s="49"/>
      <c r="CH17" s="49" t="s">
        <v>171</v>
      </c>
      <c r="CI17" s="49"/>
      <c r="CJ17" s="49" t="s">
        <v>172</v>
      </c>
      <c r="CK17" s="49"/>
      <c r="CL17" s="49" t="s">
        <v>173</v>
      </c>
      <c r="CM17" s="49"/>
      <c r="CN17" s="49" t="s">
        <v>174</v>
      </c>
      <c r="CO17" s="49"/>
      <c r="CP17" s="49" t="s">
        <v>175</v>
      </c>
      <c r="CQ17" s="49"/>
      <c r="CR17" s="49" t="s">
        <v>176</v>
      </c>
      <c r="CS17" s="49"/>
      <c r="CT17" s="49" t="s">
        <v>177</v>
      </c>
      <c r="CU17" s="49"/>
    </row>
    <row r="18" spans="1:100" ht="116.25" customHeight="1" x14ac:dyDescent="0.2">
      <c r="A18" s="63"/>
      <c r="B18" s="52"/>
      <c r="C18" s="52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9.3740000000000006</v>
      </c>
      <c r="CK20" s="21" t="s">
        <v>231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>
        <f>CP74+CP77+CP82+CP85+CP88+CP91+CP92</f>
        <v>31.534999999999997</v>
      </c>
      <c r="CQ20" s="21" t="s">
        <v>231</v>
      </c>
      <c r="CR20" s="21">
        <f>CR71+CR73+CR75+CR76+CR78+CR79+CR80+CR81+CR83+CR84+CR86+CR87+CR89+CR90</f>
        <v>22.851999999999993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21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54.75" customHeight="1" x14ac:dyDescent="0.25">
      <c r="A56" s="34" t="s">
        <v>127</v>
      </c>
      <c r="B56" s="35" t="s">
        <v>281</v>
      </c>
      <c r="C56" s="32" t="s">
        <v>257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9.3740000000000006</v>
      </c>
      <c r="CK56" s="21" t="s">
        <v>231</v>
      </c>
      <c r="CL56" s="21" t="s">
        <v>231</v>
      </c>
      <c r="CM56" s="21" t="s">
        <v>231</v>
      </c>
      <c r="CN56" s="21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44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44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55.5" customHeight="1" x14ac:dyDescent="0.25">
      <c r="A71" s="25" t="s">
        <v>253</v>
      </c>
      <c r="B71" s="33" t="s">
        <v>274</v>
      </c>
      <c r="C71" s="32" t="s">
        <v>275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44" t="s">
        <v>231</v>
      </c>
      <c r="CO71" s="21" t="s">
        <v>231</v>
      </c>
      <c r="CP71" s="21" t="s">
        <v>231</v>
      </c>
      <c r="CQ71" s="21" t="s">
        <v>231</v>
      </c>
      <c r="CR71" s="21">
        <v>0.28299999999999997</v>
      </c>
      <c r="CS71" s="21" t="s">
        <v>231</v>
      </c>
      <c r="CT71" s="21" t="s">
        <v>231</v>
      </c>
      <c r="CU71" s="21" t="s">
        <v>231</v>
      </c>
    </row>
    <row r="72" spans="1:99" s="18" customFormat="1" ht="20.25" customHeight="1" x14ac:dyDescent="0.25">
      <c r="A72" s="25" t="s">
        <v>251</v>
      </c>
      <c r="B72" s="24" t="s">
        <v>119</v>
      </c>
      <c r="C72" s="32" t="s">
        <v>68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44" t="s">
        <v>231</v>
      </c>
      <c r="CO72" s="21" t="s">
        <v>231</v>
      </c>
      <c r="CP72" s="21" t="s">
        <v>231</v>
      </c>
      <c r="CQ72" s="21" t="s">
        <v>231</v>
      </c>
      <c r="CR72" s="21" t="s">
        <v>231</v>
      </c>
      <c r="CS72" s="21" t="s">
        <v>231</v>
      </c>
      <c r="CT72" s="21" t="s">
        <v>231</v>
      </c>
      <c r="CU72" s="21" t="s">
        <v>231</v>
      </c>
    </row>
    <row r="73" spans="1:99" s="18" customFormat="1" ht="69" customHeight="1" x14ac:dyDescent="0.25">
      <c r="A73" s="25" t="s">
        <v>251</v>
      </c>
      <c r="B73" s="33" t="s">
        <v>297</v>
      </c>
      <c r="C73" s="32" t="s">
        <v>258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 t="s">
        <v>231</v>
      </c>
      <c r="CQ73" s="21" t="s">
        <v>231</v>
      </c>
      <c r="CR73" s="21">
        <v>0.6</v>
      </c>
      <c r="CS73" s="21" t="s">
        <v>231</v>
      </c>
      <c r="CT73" s="21" t="s">
        <v>231</v>
      </c>
      <c r="CU73" s="21" t="s">
        <v>231</v>
      </c>
    </row>
    <row r="74" spans="1:99" s="18" customFormat="1" ht="83.25" customHeight="1" x14ac:dyDescent="0.25">
      <c r="A74" s="25" t="s">
        <v>251</v>
      </c>
      <c r="B74" s="33" t="s">
        <v>298</v>
      </c>
      <c r="C74" s="32" t="s">
        <v>259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>
        <v>1.782</v>
      </c>
      <c r="CQ74" s="21" t="s">
        <v>231</v>
      </c>
      <c r="CR74" s="21" t="s">
        <v>231</v>
      </c>
      <c r="CS74" s="21" t="s">
        <v>231</v>
      </c>
      <c r="CT74" s="21" t="s">
        <v>231</v>
      </c>
      <c r="CU74" s="21" t="s">
        <v>231</v>
      </c>
    </row>
    <row r="75" spans="1:99" s="18" customFormat="1" ht="66.75" customHeight="1" x14ac:dyDescent="0.25">
      <c r="A75" s="25" t="s">
        <v>251</v>
      </c>
      <c r="B75" s="33" t="s">
        <v>299</v>
      </c>
      <c r="C75" s="32" t="s">
        <v>260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21">
        <v>1.2</v>
      </c>
      <c r="CS75" s="21" t="s">
        <v>231</v>
      </c>
      <c r="CT75" s="21" t="s">
        <v>231</v>
      </c>
      <c r="CU75" s="21" t="s">
        <v>231</v>
      </c>
    </row>
    <row r="76" spans="1:99" s="18" customFormat="1" ht="75.75" customHeight="1" x14ac:dyDescent="0.25">
      <c r="A76" s="25" t="s">
        <v>251</v>
      </c>
      <c r="B76" s="33" t="s">
        <v>300</v>
      </c>
      <c r="C76" s="32" t="s">
        <v>261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 t="s">
        <v>231</v>
      </c>
      <c r="CQ76" s="21" t="s">
        <v>231</v>
      </c>
      <c r="CR76" s="21">
        <v>0.84</v>
      </c>
      <c r="CS76" s="21" t="s">
        <v>231</v>
      </c>
      <c r="CT76" s="21" t="s">
        <v>231</v>
      </c>
      <c r="CU76" s="21" t="s">
        <v>231</v>
      </c>
    </row>
    <row r="77" spans="1:99" s="18" customFormat="1" ht="43.5" customHeight="1" x14ac:dyDescent="0.25">
      <c r="A77" s="25" t="s">
        <v>251</v>
      </c>
      <c r="B77" s="33" t="s">
        <v>293</v>
      </c>
      <c r="C77" s="32" t="s">
        <v>262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>
        <v>0.77900000000000003</v>
      </c>
      <c r="CQ77" s="21" t="s">
        <v>231</v>
      </c>
      <c r="CR77" s="21" t="s">
        <v>231</v>
      </c>
      <c r="CS77" s="21" t="s">
        <v>231</v>
      </c>
      <c r="CT77" s="21" t="s">
        <v>231</v>
      </c>
      <c r="CU77" s="21" t="s">
        <v>231</v>
      </c>
    </row>
    <row r="78" spans="1:99" s="18" customFormat="1" ht="38.25" customHeight="1" x14ac:dyDescent="0.25">
      <c r="A78" s="25" t="s">
        <v>251</v>
      </c>
      <c r="B78" s="33" t="s">
        <v>294</v>
      </c>
      <c r="C78" s="32" t="s">
        <v>263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21">
        <v>7.6139999999999999</v>
      </c>
      <c r="CS78" s="21" t="s">
        <v>231</v>
      </c>
      <c r="CT78" s="21" t="s">
        <v>231</v>
      </c>
      <c r="CU78" s="21" t="s">
        <v>231</v>
      </c>
    </row>
    <row r="79" spans="1:99" s="18" customFormat="1" ht="60" customHeight="1" x14ac:dyDescent="0.25">
      <c r="A79" s="25" t="s">
        <v>251</v>
      </c>
      <c r="B79" s="33" t="s">
        <v>289</v>
      </c>
      <c r="C79" s="32" t="s">
        <v>264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21">
        <v>1.61</v>
      </c>
      <c r="CS79" s="21" t="s">
        <v>231</v>
      </c>
      <c r="CT79" s="21" t="s">
        <v>231</v>
      </c>
      <c r="CU79" s="21" t="s">
        <v>231</v>
      </c>
    </row>
    <row r="80" spans="1:99" s="18" customFormat="1" ht="39.75" customHeight="1" x14ac:dyDescent="0.25">
      <c r="A80" s="25" t="s">
        <v>251</v>
      </c>
      <c r="B80" s="33" t="s">
        <v>272</v>
      </c>
      <c r="C80" s="32" t="s">
        <v>265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 t="s">
        <v>231</v>
      </c>
      <c r="CQ80" s="21" t="s">
        <v>231</v>
      </c>
      <c r="CR80" s="21">
        <v>0.9</v>
      </c>
      <c r="CS80" s="21" t="s">
        <v>231</v>
      </c>
      <c r="CT80" s="21" t="s">
        <v>231</v>
      </c>
      <c r="CU80" s="21" t="s">
        <v>231</v>
      </c>
    </row>
    <row r="81" spans="1:99" s="18" customFormat="1" ht="38.25" customHeight="1" x14ac:dyDescent="0.25">
      <c r="A81" s="25" t="s">
        <v>251</v>
      </c>
      <c r="B81" s="33" t="s">
        <v>273</v>
      </c>
      <c r="C81" s="32" t="s">
        <v>266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 t="s">
        <v>231</v>
      </c>
      <c r="CQ81" s="21" t="s">
        <v>231</v>
      </c>
      <c r="CR81" s="21">
        <v>1.44</v>
      </c>
      <c r="CS81" s="21" t="s">
        <v>231</v>
      </c>
      <c r="CT81" s="21" t="s">
        <v>231</v>
      </c>
      <c r="CU81" s="21" t="s">
        <v>231</v>
      </c>
    </row>
    <row r="82" spans="1:99" s="18" customFormat="1" ht="37.5" customHeight="1" x14ac:dyDescent="0.25">
      <c r="A82" s="25" t="s">
        <v>251</v>
      </c>
      <c r="B82" s="33" t="s">
        <v>303</v>
      </c>
      <c r="C82" s="32" t="s">
        <v>267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>
        <v>5.04</v>
      </c>
      <c r="CQ82" s="21" t="s">
        <v>231</v>
      </c>
      <c r="CR82" s="21" t="s">
        <v>231</v>
      </c>
      <c r="CS82" s="21" t="s">
        <v>231</v>
      </c>
      <c r="CT82" s="21" t="s">
        <v>231</v>
      </c>
      <c r="CU82" s="21" t="s">
        <v>231</v>
      </c>
    </row>
    <row r="83" spans="1:99" s="18" customFormat="1" ht="54" customHeight="1" x14ac:dyDescent="0.25">
      <c r="A83" s="25" t="s">
        <v>251</v>
      </c>
      <c r="B83" s="33" t="s">
        <v>288</v>
      </c>
      <c r="C83" s="32" t="s">
        <v>268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21">
        <v>3.24</v>
      </c>
      <c r="CS83" s="21" t="s">
        <v>231</v>
      </c>
      <c r="CT83" s="21" t="s">
        <v>231</v>
      </c>
      <c r="CU83" s="21" t="s">
        <v>231</v>
      </c>
    </row>
    <row r="84" spans="1:99" s="18" customFormat="1" ht="41.25" customHeight="1" x14ac:dyDescent="0.25">
      <c r="A84" s="25" t="s">
        <v>251</v>
      </c>
      <c r="B84" s="33" t="s">
        <v>301</v>
      </c>
      <c r="C84" s="32" t="s">
        <v>269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21">
        <v>0.24099999999999999</v>
      </c>
      <c r="CS84" s="21" t="s">
        <v>231</v>
      </c>
      <c r="CT84" s="21" t="s">
        <v>231</v>
      </c>
      <c r="CU84" s="21" t="s">
        <v>231</v>
      </c>
    </row>
    <row r="85" spans="1:99" s="18" customFormat="1" ht="41.25" customHeight="1" x14ac:dyDescent="0.25">
      <c r="A85" s="25" t="s">
        <v>251</v>
      </c>
      <c r="B85" s="33" t="s">
        <v>302</v>
      </c>
      <c r="C85" s="32" t="s">
        <v>270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>
        <v>4.32</v>
      </c>
      <c r="CQ85" s="21" t="s">
        <v>231</v>
      </c>
      <c r="CR85" s="21" t="s">
        <v>231</v>
      </c>
      <c r="CS85" s="21" t="s">
        <v>231</v>
      </c>
      <c r="CT85" s="21" t="s">
        <v>231</v>
      </c>
      <c r="CU85" s="21" t="s">
        <v>231</v>
      </c>
    </row>
    <row r="86" spans="1:99" s="18" customFormat="1" ht="41.25" customHeight="1" x14ac:dyDescent="0.25">
      <c r="A86" s="25" t="s">
        <v>251</v>
      </c>
      <c r="B86" s="33" t="s">
        <v>292</v>
      </c>
      <c r="C86" s="32" t="s">
        <v>276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21">
        <v>1.8480000000000001</v>
      </c>
      <c r="CS86" s="21" t="s">
        <v>231</v>
      </c>
      <c r="CT86" s="21" t="s">
        <v>231</v>
      </c>
      <c r="CU86" s="21" t="s">
        <v>231</v>
      </c>
    </row>
    <row r="87" spans="1:99" s="18" customFormat="1" ht="53.25" customHeight="1" x14ac:dyDescent="0.25">
      <c r="A87" s="25" t="s">
        <v>251</v>
      </c>
      <c r="B87" s="33" t="s">
        <v>279</v>
      </c>
      <c r="C87" s="32" t="s">
        <v>277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21">
        <v>0.27600000000000002</v>
      </c>
      <c r="CS87" s="21" t="s">
        <v>231</v>
      </c>
      <c r="CT87" s="21" t="s">
        <v>231</v>
      </c>
      <c r="CU87" s="21" t="s">
        <v>231</v>
      </c>
    </row>
    <row r="88" spans="1:99" s="18" customFormat="1" ht="121.5" customHeight="1" x14ac:dyDescent="0.25">
      <c r="A88" s="25" t="s">
        <v>251</v>
      </c>
      <c r="B88" s="33" t="s">
        <v>305</v>
      </c>
      <c r="C88" s="32" t="s">
        <v>280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>
        <v>2.4</v>
      </c>
      <c r="CQ88" s="21" t="s">
        <v>231</v>
      </c>
      <c r="CR88" s="21" t="s">
        <v>231</v>
      </c>
      <c r="CS88" s="21" t="s">
        <v>231</v>
      </c>
      <c r="CT88" s="21" t="s">
        <v>231</v>
      </c>
      <c r="CU88" s="21" t="s">
        <v>231</v>
      </c>
    </row>
    <row r="89" spans="1:99" ht="40.5" customHeight="1" x14ac:dyDescent="0.2">
      <c r="A89" s="25" t="s">
        <v>251</v>
      </c>
      <c r="B89" s="33" t="s">
        <v>295</v>
      </c>
      <c r="C89" s="32" t="s">
        <v>282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21">
        <v>2.4</v>
      </c>
      <c r="CS89" s="21" t="s">
        <v>231</v>
      </c>
      <c r="CT89" s="21" t="s">
        <v>231</v>
      </c>
      <c r="CU89" s="21" t="s">
        <v>231</v>
      </c>
    </row>
    <row r="90" spans="1:99" ht="35.25" customHeight="1" x14ac:dyDescent="0.2">
      <c r="A90" s="25" t="s">
        <v>251</v>
      </c>
      <c r="B90" s="33" t="s">
        <v>283</v>
      </c>
      <c r="C90" s="47" t="s">
        <v>284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21">
        <v>0.36</v>
      </c>
      <c r="CS90" s="21" t="s">
        <v>231</v>
      </c>
      <c r="CT90" s="21" t="s">
        <v>231</v>
      </c>
      <c r="CU90" s="21" t="s">
        <v>231</v>
      </c>
    </row>
    <row r="91" spans="1:99" ht="30.75" customHeight="1" x14ac:dyDescent="0.2">
      <c r="A91" s="25" t="s">
        <v>251</v>
      </c>
      <c r="B91" s="33" t="s">
        <v>304</v>
      </c>
      <c r="C91" s="47" t="s">
        <v>290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>
        <v>1.2</v>
      </c>
      <c r="CQ91" s="21" t="s">
        <v>231</v>
      </c>
      <c r="CR91" s="21" t="s">
        <v>231</v>
      </c>
      <c r="CS91" s="21" t="s">
        <v>231</v>
      </c>
      <c r="CT91" s="21" t="s">
        <v>231</v>
      </c>
      <c r="CU91" s="21" t="s">
        <v>231</v>
      </c>
    </row>
    <row r="92" spans="1:99" ht="38.25" customHeight="1" x14ac:dyDescent="0.2">
      <c r="A92" s="25" t="s">
        <v>251</v>
      </c>
      <c r="B92" s="33" t="s">
        <v>296</v>
      </c>
      <c r="C92" s="47" t="s">
        <v>291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>
        <v>16.013999999999999</v>
      </c>
      <c r="CQ92" s="21" t="s">
        <v>231</v>
      </c>
      <c r="CR92" s="21" t="s">
        <v>231</v>
      </c>
      <c r="CS92" s="21" t="s">
        <v>231</v>
      </c>
      <c r="CT92" s="21" t="s">
        <v>231</v>
      </c>
      <c r="CU92" s="21" t="s">
        <v>231</v>
      </c>
    </row>
  </sheetData>
  <autoFilter ref="A15:CU8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P16:CS16"/>
    <mergeCell ref="CT16:CU16"/>
    <mergeCell ref="A8:CO8"/>
    <mergeCell ref="AS2:AZ2"/>
    <mergeCell ref="BA2:BX2"/>
    <mergeCell ref="A4:CO4"/>
    <mergeCell ref="A5:CO5"/>
    <mergeCell ref="A7:CO7"/>
    <mergeCell ref="CS3:CU3"/>
    <mergeCell ref="AJ9:AR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CJ16:CO16"/>
  </mergeCells>
  <conditionalFormatting sqref="A20:C29 A31:C53 A57:C57 A65:A70 B73:B84 C65:C70 A88:C88 C72:C84 A72:A84">
    <cfRule type="cellIs" dxfId="18" priority="120" operator="equal">
      <formula>""</formula>
    </cfRule>
  </conditionalFormatting>
  <conditionalFormatting sqref="A30:B30">
    <cfRule type="cellIs" dxfId="17" priority="77" operator="equal">
      <formula>""</formula>
    </cfRule>
  </conditionalFormatting>
  <conditionalFormatting sqref="C30">
    <cfRule type="cellIs" dxfId="16" priority="76" operator="equal">
      <formula>""</formula>
    </cfRule>
  </conditionalFormatting>
  <conditionalFormatting sqref="A54:C54 A58:C64">
    <cfRule type="cellIs" dxfId="15" priority="75" operator="equal">
      <formula>""</formula>
    </cfRule>
  </conditionalFormatting>
  <conditionalFormatting sqref="A55:C56">
    <cfRule type="cellIs" dxfId="14" priority="61" operator="equal">
      <formula>""</formula>
    </cfRule>
  </conditionalFormatting>
  <conditionalFormatting sqref="B65:B70 B72">
    <cfRule type="cellIs" dxfId="13" priority="16" operator="equal">
      <formula>""</formula>
    </cfRule>
  </conditionalFormatting>
  <conditionalFormatting sqref="A85:C85">
    <cfRule type="cellIs" dxfId="12" priority="14" operator="equal">
      <formula>""</formula>
    </cfRule>
  </conditionalFormatting>
  <conditionalFormatting sqref="A71">
    <cfRule type="cellIs" dxfId="11" priority="13" operator="equal">
      <formula>""</formula>
    </cfRule>
  </conditionalFormatting>
  <conditionalFormatting sqref="B71">
    <cfRule type="cellIs" dxfId="10" priority="11" operator="equal">
      <formula>""</formula>
    </cfRule>
  </conditionalFormatting>
  <conditionalFormatting sqref="C71">
    <cfRule type="cellIs" dxfId="9" priority="9" operator="equal">
      <formula>""</formula>
    </cfRule>
  </conditionalFormatting>
  <conditionalFormatting sqref="A87:C87">
    <cfRule type="cellIs" dxfId="8" priority="10" operator="equal">
      <formula>""</formula>
    </cfRule>
  </conditionalFormatting>
  <conditionalFormatting sqref="A86:C86">
    <cfRule type="cellIs" dxfId="7" priority="8" operator="equal">
      <formula>""</formula>
    </cfRule>
  </conditionalFormatting>
  <conditionalFormatting sqref="A89:C89">
    <cfRule type="cellIs" dxfId="6" priority="7" operator="equal">
      <formula>""</formula>
    </cfRule>
  </conditionalFormatting>
  <conditionalFormatting sqref="A90">
    <cfRule type="cellIs" dxfId="5" priority="6" operator="equal">
      <formula>""</formula>
    </cfRule>
  </conditionalFormatting>
  <conditionalFormatting sqref="B90:C90">
    <cfRule type="cellIs" dxfId="4" priority="5" operator="equal">
      <formula>""</formula>
    </cfRule>
  </conditionalFormatting>
  <conditionalFormatting sqref="A91">
    <cfRule type="cellIs" dxfId="3" priority="4" operator="equal">
      <formula>""</formula>
    </cfRule>
  </conditionalFormatting>
  <conditionalFormatting sqref="B91:C91">
    <cfRule type="cellIs" dxfId="2" priority="3" operator="equal">
      <formula>""</formula>
    </cfRule>
  </conditionalFormatting>
  <conditionalFormatting sqref="A92">
    <cfRule type="cellIs" dxfId="1" priority="2" operator="equal">
      <formula>""</formula>
    </cfRule>
  </conditionalFormatting>
  <conditionalFormatting sqref="B92:C92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2020-07-13T06:08:39Z</dcterms:modified>
</cp:coreProperties>
</file>