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udinina_mv\AppData\Local\Microsoft\Windows\INetCache\Content.Outlook\EI9K0PXO\"/>
    </mc:Choice>
  </mc:AlternateContent>
  <bookViews>
    <workbookView xWindow="0" yWindow="0" windowWidth="24000" windowHeight="9075"/>
  </bookViews>
  <sheets>
    <sheet name="Приложение 2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a">#REF!</definedName>
    <definedName name="\m">#REF!</definedName>
    <definedName name="\n">#REF!</definedName>
    <definedName name="\o">#REF!</definedName>
    <definedName name="____________________________wrn2" hidden="1">{"glc1",#N/A,FALSE,"GLC";"glc2",#N/A,FALSE,"GLC";"glc3",#N/A,FALSE,"GLC";"glc4",#N/A,FALSE,"GLC";"glc5",#N/A,FALSE,"GLC"}</definedName>
    <definedName name="___________________________rwn10" hidden="1">{#N/A,#N/A,FALSE,"Aging Summary";#N/A,#N/A,FALSE,"Ratio Analysis";#N/A,#N/A,FALSE,"Test 120 Day Accts";#N/A,#N/A,FALSE,"Tickmarks"}</definedName>
    <definedName name="___________________________rwn3" hidden="1">{"assets",#N/A,FALSE,"historicBS";"liab",#N/A,FALSE,"historicBS";"is",#N/A,FALSE,"historicIS";"ratios",#N/A,FALSE,"ratios"}</definedName>
    <definedName name="___________________________rwn4" hidden="1">{"assets",#N/A,FALSE,"historicBS";"liab",#N/A,FALSE,"historicBS";"is",#N/A,FALSE,"historicIS";"ratios",#N/A,FALSE,"ratios"}</definedName>
    <definedName name="___________________________rwn5" hidden="1">{"glcbs",#N/A,FALSE,"GLCBS";"glccsbs",#N/A,FALSE,"GLCCSBS";"glcis",#N/A,FALSE,"GLCIS";"glccsis",#N/A,FALSE,"GLCCSIS";"glcrat1",#N/A,FALSE,"GLC-ratios1"}</definedName>
    <definedName name="___________________________rwn6" hidden="1">{"glc1",#N/A,FALSE,"GLC";"glc2",#N/A,FALSE,"GLC";"glc3",#N/A,FALSE,"GLC";"glc4",#N/A,FALSE,"GLC";"glc5",#N/A,FALSE,"GLC"}</definedName>
    <definedName name="__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_rwn8" hidden="1">{"glc1",#N/A,FALSE,"GLC";"glc2",#N/A,FALSE,"GLC";"glc3",#N/A,FALSE,"GLC";"glc4",#N/A,FALSE,"GLC";"glc5",#N/A,FALSE,"GLC"}</definedName>
    <definedName name="__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_wrn2" hidden="1">{"glc1",#N/A,FALSE,"GLC";"glc2",#N/A,FALSE,"GLC";"glc3",#N/A,FALSE,"GLC";"glc4",#N/A,FALSE,"GLC";"glc5",#N/A,FALSE,"GLC"}</definedName>
    <definedName name="__________________________rwb2" hidden="1">{#N/A,#N/A,FALSE,"Aging Summary";#N/A,#N/A,FALSE,"Ratio Analysis";#N/A,#N/A,FALSE,"Test 120 Day Accts";#N/A,#N/A,FALSE,"Tickmarks"}</definedName>
    <definedName name="__________________________rwn1" hidden="1">{#N/A,#N/A,FALSE,"Aging Summary";#N/A,#N/A,FALSE,"Ratio Analysis";#N/A,#N/A,FALSE,"Test 120 Day Accts";#N/A,#N/A,FALSE,"Tickmarks"}</definedName>
    <definedName name="__________________________rwn10" hidden="1">{#N/A,#N/A,FALSE,"Aging Summary";#N/A,#N/A,FALSE,"Ratio Analysis";#N/A,#N/A,FALSE,"Test 120 Day Accts";#N/A,#N/A,FALSE,"Tickmarks"}</definedName>
    <definedName name="__________________________rwn3" hidden="1">{"assets",#N/A,FALSE,"historicBS";"liab",#N/A,FALSE,"historicBS";"is",#N/A,FALSE,"historicIS";"ratios",#N/A,FALSE,"ratios"}</definedName>
    <definedName name="__________________________rwn4" hidden="1">{"assets",#N/A,FALSE,"historicBS";"liab",#N/A,FALSE,"historicBS";"is",#N/A,FALSE,"historicIS";"ratios",#N/A,FALSE,"ratios"}</definedName>
    <definedName name="__________________________rwn5" hidden="1">{"glcbs",#N/A,FALSE,"GLCBS";"glccsbs",#N/A,FALSE,"GLCCSBS";"glcis",#N/A,FALSE,"GLCIS";"glccsis",#N/A,FALSE,"GLCCSIS";"glcrat1",#N/A,FALSE,"GLC-ratios1"}</definedName>
    <definedName name="__________________________rwn6" hidden="1">{"glc1",#N/A,FALSE,"GLC";"glc2",#N/A,FALSE,"GLC";"glc3",#N/A,FALSE,"GLC";"glc4",#N/A,FALSE,"GLC";"glc5",#N/A,FALSE,"GLC"}</definedName>
    <definedName name="_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rwn8" hidden="1">{"glc1",#N/A,FALSE,"GLC";"glc2",#N/A,FALSE,"GLC";"glc3",#N/A,FALSE,"GLC";"glc4",#N/A,FALSE,"GLC";"glc5",#N/A,FALSE,"GLC"}</definedName>
    <definedName name="_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wrn2" hidden="1">{"glc1",#N/A,FALSE,"GLC";"glc2",#N/A,FALSE,"GLC";"glc3",#N/A,FALSE,"GLC";"glc4",#N/A,FALSE,"GLC";"glc5",#N/A,FALSE,"GLC"}</definedName>
    <definedName name="_________________________rwb2" hidden="1">{#N/A,#N/A,FALSE,"Aging Summary";#N/A,#N/A,FALSE,"Ratio Analysis";#N/A,#N/A,FALSE,"Test 120 Day Accts";#N/A,#N/A,FALSE,"Tickmarks"}</definedName>
    <definedName name="_________________________rwn1" hidden="1">{#N/A,#N/A,FALSE,"Aging Summary";#N/A,#N/A,FALSE,"Ratio Analysis";#N/A,#N/A,FALSE,"Test 120 Day Accts";#N/A,#N/A,FALSE,"Tickmarks"}</definedName>
    <definedName name="_________________________rwn10" hidden="1">{#N/A,#N/A,FALSE,"Aging Summary";#N/A,#N/A,FALSE,"Ratio Analysis";#N/A,#N/A,FALSE,"Test 120 Day Accts";#N/A,#N/A,FALSE,"Tickmarks"}</definedName>
    <definedName name="_________________________rwn3" hidden="1">{"assets",#N/A,FALSE,"historicBS";"liab",#N/A,FALSE,"historicBS";"is",#N/A,FALSE,"historicIS";"ratios",#N/A,FALSE,"ratios"}</definedName>
    <definedName name="_________________________rwn4" hidden="1">{"assets",#N/A,FALSE,"historicBS";"liab",#N/A,FALSE,"historicBS";"is",#N/A,FALSE,"historicIS";"ratios",#N/A,FALSE,"ratios"}</definedName>
    <definedName name="_________________________rwn5" hidden="1">{"glcbs",#N/A,FALSE,"GLCBS";"glccsbs",#N/A,FALSE,"GLCCSBS";"glcis",#N/A,FALSE,"GLCIS";"glccsis",#N/A,FALSE,"GLCCSIS";"glcrat1",#N/A,FALSE,"GLC-ratios1"}</definedName>
    <definedName name="_________________________rwn6" hidden="1">{"glc1",#N/A,FALSE,"GLC";"glc2",#N/A,FALSE,"GLC";"glc3",#N/A,FALSE,"GLC";"glc4",#N/A,FALSE,"GLC";"glc5",#N/A,FALSE,"GLC"}</definedName>
    <definedName name="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rwn8" hidden="1">{"glc1",#N/A,FALSE,"GLC";"glc2",#N/A,FALSE,"GLC";"glc3",#N/A,FALSE,"GLC";"glc4",#N/A,FALSE,"GLC";"glc5",#N/A,FALSE,"GLC"}</definedName>
    <definedName name="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rwb2" hidden="1">{#N/A,#N/A,FALSE,"Aging Summary";#N/A,#N/A,FALSE,"Ratio Analysis";#N/A,#N/A,FALSE,"Test 120 Day Accts";#N/A,#N/A,FALSE,"Tickmarks"}</definedName>
    <definedName name="________________________rwn1" hidden="1">{#N/A,#N/A,FALSE,"Aging Summary";#N/A,#N/A,FALSE,"Ratio Analysis";#N/A,#N/A,FALSE,"Test 120 Day Accts";#N/A,#N/A,FALSE,"Tickmarks"}</definedName>
    <definedName name="________________________wrn2" hidden="1">{"glc1",#N/A,FALSE,"GLC";"glc2",#N/A,FALSE,"GLC";"glc3",#N/A,FALSE,"GLC";"glc4",#N/A,FALSE,"GLC";"glc5",#N/A,FALSE,"GLC"}</definedName>
    <definedName name="_______________________rwn10" hidden="1">{#N/A,#N/A,FALSE,"Aging Summary";#N/A,#N/A,FALSE,"Ratio Analysis";#N/A,#N/A,FALSE,"Test 120 Day Accts";#N/A,#N/A,FALSE,"Tickmarks"}</definedName>
    <definedName name="_______________________rwn3" hidden="1">{"assets",#N/A,FALSE,"historicBS";"liab",#N/A,FALSE,"historicBS";"is",#N/A,FALSE,"historicIS";"ratios",#N/A,FALSE,"ratios"}</definedName>
    <definedName name="_______________________rwn4" hidden="1">{"assets",#N/A,FALSE,"historicBS";"liab",#N/A,FALSE,"historicBS";"is",#N/A,FALSE,"historicIS";"ratios",#N/A,FALSE,"ratios"}</definedName>
    <definedName name="_______________________rwn5" hidden="1">{"glcbs",#N/A,FALSE,"GLCBS";"glccsbs",#N/A,FALSE,"GLCCSBS";"glcis",#N/A,FALSE,"GLCIS";"glccsis",#N/A,FALSE,"GLCCSIS";"glcrat1",#N/A,FALSE,"GLC-ratios1"}</definedName>
    <definedName name="_______________________rwn6" hidden="1">{"glc1",#N/A,FALSE,"GLC";"glc2",#N/A,FALSE,"GLC";"glc3",#N/A,FALSE,"GLC";"glc4",#N/A,FALSE,"GLC";"glc5",#N/A,FALSE,"GLC"}</definedName>
    <definedName name="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rwn8" hidden="1">{"glc1",#N/A,FALSE,"GLC";"glc2",#N/A,FALSE,"GLC";"glc3",#N/A,FALSE,"GLC";"glc4",#N/A,FALSE,"GLC";"glc5",#N/A,FALSE,"GLC"}</definedName>
    <definedName name="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wrn2" hidden="1">{"glc1",#N/A,FALSE,"GLC";"glc2",#N/A,FALSE,"GLC";"glc3",#N/A,FALSE,"GLC";"glc4",#N/A,FALSE,"GLC";"glc5",#N/A,FALSE,"GLC"}</definedName>
    <definedName name="______________________rwb2" hidden="1">{#N/A,#N/A,FALSE,"Aging Summary";#N/A,#N/A,FALSE,"Ratio Analysis";#N/A,#N/A,FALSE,"Test 120 Day Accts";#N/A,#N/A,FALSE,"Tickmarks"}</definedName>
    <definedName name="______________________rwn1" hidden="1">{#N/A,#N/A,FALSE,"Aging Summary";#N/A,#N/A,FALSE,"Ratio Analysis";#N/A,#N/A,FALSE,"Test 120 Day Accts";#N/A,#N/A,FALSE,"Tickmarks"}</definedName>
    <definedName name="______________________rwn10" hidden="1">{#N/A,#N/A,FALSE,"Aging Summary";#N/A,#N/A,FALSE,"Ratio Analysis";#N/A,#N/A,FALSE,"Test 120 Day Accts";#N/A,#N/A,FALSE,"Tickmarks"}</definedName>
    <definedName name="______________________rwn3" hidden="1">{"assets",#N/A,FALSE,"historicBS";"liab",#N/A,FALSE,"historicBS";"is",#N/A,FALSE,"historicIS";"ratios",#N/A,FALSE,"ratios"}</definedName>
    <definedName name="______________________rwn4" hidden="1">{"assets",#N/A,FALSE,"historicBS";"liab",#N/A,FALSE,"historicBS";"is",#N/A,FALSE,"historicIS";"ratios",#N/A,FALSE,"ratios"}</definedName>
    <definedName name="______________________rwn5" hidden="1">{"glcbs",#N/A,FALSE,"GLCBS";"glccsbs",#N/A,FALSE,"GLCCSBS";"glcis",#N/A,FALSE,"GLCIS";"glccsis",#N/A,FALSE,"GLCCSIS";"glcrat1",#N/A,FALSE,"GLC-ratios1"}</definedName>
    <definedName name="______________________rwn6" hidden="1">{"glc1",#N/A,FALSE,"GLC";"glc2",#N/A,FALSE,"GLC";"glc3",#N/A,FALSE,"GLC";"glc4",#N/A,FALSE,"GLC";"glc5",#N/A,FALSE,"GLC"}</definedName>
    <definedName name="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rwn8" hidden="1">{"glc1",#N/A,FALSE,"GLC";"glc2",#N/A,FALSE,"GLC";"glc3",#N/A,FALSE,"GLC";"glc4",#N/A,FALSE,"GLC";"glc5",#N/A,FALSE,"GLC"}</definedName>
    <definedName name="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rwb2" hidden="1">{#N/A,#N/A,FALSE,"Aging Summary";#N/A,#N/A,FALSE,"Ratio Analysis";#N/A,#N/A,FALSE,"Test 120 Day Accts";#N/A,#N/A,FALSE,"Tickmarks"}</definedName>
    <definedName name="_____________________rwn1" hidden="1">{#N/A,#N/A,FALSE,"Aging Summary";#N/A,#N/A,FALSE,"Ratio Analysis";#N/A,#N/A,FALSE,"Test 120 Day Accts";#N/A,#N/A,FALSE,"Tickmarks"}</definedName>
    <definedName name="_____________________rwn10" hidden="1">{#N/A,#N/A,FALSE,"Aging Summary";#N/A,#N/A,FALSE,"Ratio Analysis";#N/A,#N/A,FALSE,"Test 120 Day Accts";#N/A,#N/A,FALSE,"Tickmarks"}</definedName>
    <definedName name="_____________________rwn3" hidden="1">{"assets",#N/A,FALSE,"historicBS";"liab",#N/A,FALSE,"historicBS";"is",#N/A,FALSE,"historicIS";"ratios",#N/A,FALSE,"ratios"}</definedName>
    <definedName name="_____________________rwn4" hidden="1">{"assets",#N/A,FALSE,"historicBS";"liab",#N/A,FALSE,"historicBS";"is",#N/A,FALSE,"historicIS";"ratios",#N/A,FALSE,"ratios"}</definedName>
    <definedName name="_____________________rwn5" hidden="1">{"glcbs",#N/A,FALSE,"GLCBS";"glccsbs",#N/A,FALSE,"GLCCSBS";"glcis",#N/A,FALSE,"GLCIS";"glccsis",#N/A,FALSE,"GLCCSIS";"glcrat1",#N/A,FALSE,"GLC-ratios1"}</definedName>
    <definedName name="_____________________rwn6" hidden="1">{"glc1",#N/A,FALSE,"GLC";"glc2",#N/A,FALSE,"GLC";"glc3",#N/A,FALSE,"GLC";"glc4",#N/A,FALSE,"GLC";"glc5",#N/A,FALSE,"GLC"}</definedName>
    <definedName name="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rwn8" hidden="1">{"glc1",#N/A,FALSE,"GLC";"glc2",#N/A,FALSE,"GLC";"glc3",#N/A,FALSE,"GLC";"glc4",#N/A,FALSE,"GLC";"glc5",#N/A,FALSE,"GLC"}</definedName>
    <definedName name="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wrn2" hidden="1">{"glc1",#N/A,FALSE,"GLC";"glc2",#N/A,FALSE,"GLC";"glc3",#N/A,FALSE,"GLC";"glc4",#N/A,FALSE,"GLC";"glc5",#N/A,FALSE,"GLC"}</definedName>
    <definedName name="____________________rwb2" hidden="1">{#N/A,#N/A,FALSE,"Aging Summary";#N/A,#N/A,FALSE,"Ratio Analysis";#N/A,#N/A,FALSE,"Test 120 Day Accts";#N/A,#N/A,FALSE,"Tickmarks"}</definedName>
    <definedName name="____________________rwn1" hidden="1">{#N/A,#N/A,FALSE,"Aging Summary";#N/A,#N/A,FALSE,"Ratio Analysis";#N/A,#N/A,FALSE,"Test 120 Day Accts";#N/A,#N/A,FALSE,"Tickmarks"}</definedName>
    <definedName name="____________________rwn10" hidden="1">{#N/A,#N/A,FALSE,"Aging Summary";#N/A,#N/A,FALSE,"Ratio Analysis";#N/A,#N/A,FALSE,"Test 120 Day Accts";#N/A,#N/A,FALSE,"Tickmarks"}</definedName>
    <definedName name="____________________rwn3" hidden="1">{"assets",#N/A,FALSE,"historicBS";"liab",#N/A,FALSE,"historicBS";"is",#N/A,FALSE,"historicIS";"ratios",#N/A,FALSE,"ratios"}</definedName>
    <definedName name="____________________rwn4" hidden="1">{"assets",#N/A,FALSE,"historicBS";"liab",#N/A,FALSE,"historicBS";"is",#N/A,FALSE,"historicIS";"ratios",#N/A,FALSE,"ratios"}</definedName>
    <definedName name="____________________rwn5" hidden="1">{"glcbs",#N/A,FALSE,"GLCBS";"glccsbs",#N/A,FALSE,"GLCCSBS";"glcis",#N/A,FALSE,"GLCIS";"glccsis",#N/A,FALSE,"GLCCSIS";"glcrat1",#N/A,FALSE,"GLC-ratios1"}</definedName>
    <definedName name="____________________rwn6" hidden="1">{"glc1",#N/A,FALSE,"GLC";"glc2",#N/A,FALSE,"GLC";"glc3",#N/A,FALSE,"GLC";"glc4",#N/A,FALSE,"GLC";"glc5",#N/A,FALSE,"GLC"}</definedName>
    <definedName name="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rwn8" hidden="1">{"glc1",#N/A,FALSE,"GLC";"glc2",#N/A,FALSE,"GLC";"glc3",#N/A,FALSE,"GLC";"glc4",#N/A,FALSE,"GLC";"glc5",#N/A,FALSE,"GLC"}</definedName>
    <definedName name="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wrn2" hidden="1">{"glc1",#N/A,FALSE,"GLC";"glc2",#N/A,FALSE,"GLC";"glc3",#N/A,FALSE,"GLC";"glc4",#N/A,FALSE,"GLC";"glc5",#N/A,FALSE,"GLC"}</definedName>
    <definedName name="___________________rwb2" hidden="1">{#N/A,#N/A,FALSE,"Aging Summary";#N/A,#N/A,FALSE,"Ratio Analysis";#N/A,#N/A,FALSE,"Test 120 Day Accts";#N/A,#N/A,FALSE,"Tickmarks"}</definedName>
    <definedName name="___________________rwn1" hidden="1">{#N/A,#N/A,FALSE,"Aging Summary";#N/A,#N/A,FALSE,"Ratio Analysis";#N/A,#N/A,FALSE,"Test 120 Day Accts";#N/A,#N/A,FALSE,"Tickmarks"}</definedName>
    <definedName name="___________________rwn10" hidden="1">{#N/A,#N/A,FALSE,"Aging Summary";#N/A,#N/A,FALSE,"Ratio Analysis";#N/A,#N/A,FALSE,"Test 120 Day Accts";#N/A,#N/A,FALSE,"Tickmarks"}</definedName>
    <definedName name="___________________rwn3" hidden="1">{"assets",#N/A,FALSE,"historicBS";"liab",#N/A,FALSE,"historicBS";"is",#N/A,FALSE,"historicIS";"ratios",#N/A,FALSE,"ratios"}</definedName>
    <definedName name="___________________rwn4" hidden="1">{"assets",#N/A,FALSE,"historicBS";"liab",#N/A,FALSE,"historicBS";"is",#N/A,FALSE,"historicIS";"ratios",#N/A,FALSE,"ratios"}</definedName>
    <definedName name="___________________rwn5" hidden="1">{"glcbs",#N/A,FALSE,"GLCBS";"glccsbs",#N/A,FALSE,"GLCCSBS";"glcis",#N/A,FALSE,"GLCIS";"glccsis",#N/A,FALSE,"GLCCSIS";"glcrat1",#N/A,FALSE,"GLC-ratios1"}</definedName>
    <definedName name="___________________rwn6" hidden="1">{"glc1",#N/A,FALSE,"GLC";"glc2",#N/A,FALSE,"GLC";"glc3",#N/A,FALSE,"GLC";"glc4",#N/A,FALSE,"GLC";"glc5",#N/A,FALSE,"GLC"}</definedName>
    <definedName name="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rwn8" hidden="1">{"glc1",#N/A,FALSE,"GLC";"glc2",#N/A,FALSE,"GLC";"glc3",#N/A,FALSE,"GLC";"glc4",#N/A,FALSE,"GLC";"glc5",#N/A,FALSE,"GLC"}</definedName>
    <definedName name="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wrn2" hidden="1">{"glc1",#N/A,FALSE,"GLC";"glc2",#N/A,FALSE,"GLC";"glc3",#N/A,FALSE,"GLC";"glc4",#N/A,FALSE,"GLC";"glc5",#N/A,FALSE,"GLC"}</definedName>
    <definedName name="__________________rwb2" hidden="1">{#N/A,#N/A,FALSE,"Aging Summary";#N/A,#N/A,FALSE,"Ratio Analysis";#N/A,#N/A,FALSE,"Test 120 Day Accts";#N/A,#N/A,FALSE,"Tickmarks"}</definedName>
    <definedName name="__________________rwn1" hidden="1">{#N/A,#N/A,FALSE,"Aging Summary";#N/A,#N/A,FALSE,"Ratio Analysis";#N/A,#N/A,FALSE,"Test 120 Day Accts";#N/A,#N/A,FALSE,"Tickmarks"}</definedName>
    <definedName name="__________________rwn10" hidden="1">{#N/A,#N/A,FALSE,"Aging Summary";#N/A,#N/A,FALSE,"Ratio Analysis";#N/A,#N/A,FALSE,"Test 120 Day Accts";#N/A,#N/A,FALSE,"Tickmarks"}</definedName>
    <definedName name="__________________rwn3" hidden="1">{"assets",#N/A,FALSE,"historicBS";"liab",#N/A,FALSE,"historicBS";"is",#N/A,FALSE,"historicIS";"ratios",#N/A,FALSE,"ratios"}</definedName>
    <definedName name="__________________rwn4" hidden="1">{"assets",#N/A,FALSE,"historicBS";"liab",#N/A,FALSE,"historicBS";"is",#N/A,FALSE,"historicIS";"ratios",#N/A,FALSE,"ratios"}</definedName>
    <definedName name="__________________rwn5" hidden="1">{"glcbs",#N/A,FALSE,"GLCBS";"glccsbs",#N/A,FALSE,"GLCCSBS";"glcis",#N/A,FALSE,"GLCIS";"glccsis",#N/A,FALSE,"GLCCSIS";"glcrat1",#N/A,FALSE,"GLC-ratios1"}</definedName>
    <definedName name="__________________rwn6" hidden="1">{"glc1",#N/A,FALSE,"GLC";"glc2",#N/A,FALSE,"GLC";"glc3",#N/A,FALSE,"GLC";"glc4",#N/A,FALSE,"GLC";"glc5",#N/A,FALSE,"GLC"}</definedName>
    <definedName name="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rwn8" hidden="1">{"glc1",#N/A,FALSE,"GLC";"glc2",#N/A,FALSE,"GLC";"glc3",#N/A,FALSE,"GLC";"glc4",#N/A,FALSE,"GLC";"glc5",#N/A,FALSE,"GLC"}</definedName>
    <definedName name="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wrn2" hidden="1">{"glc1",#N/A,FALSE,"GLC";"glc2",#N/A,FALSE,"GLC";"glc3",#N/A,FALSE,"GLC";"glc4",#N/A,FALSE,"GLC";"glc5",#N/A,FALSE,"GLC"}</definedName>
    <definedName name="_________________rwb2" hidden="1">{#N/A,#N/A,FALSE,"Aging Summary";#N/A,#N/A,FALSE,"Ratio Analysis";#N/A,#N/A,FALSE,"Test 120 Day Accts";#N/A,#N/A,FALSE,"Tickmarks"}</definedName>
    <definedName name="_________________rwn1" hidden="1">{#N/A,#N/A,FALSE,"Aging Summary";#N/A,#N/A,FALSE,"Ratio Analysis";#N/A,#N/A,FALSE,"Test 120 Day Accts";#N/A,#N/A,FALSE,"Tickmarks"}</definedName>
    <definedName name="_________________rwn10" hidden="1">{#N/A,#N/A,FALSE,"Aging Summary";#N/A,#N/A,FALSE,"Ratio Analysis";#N/A,#N/A,FALSE,"Test 120 Day Accts";#N/A,#N/A,FALSE,"Tickmarks"}</definedName>
    <definedName name="_________________rwn3" hidden="1">{"assets",#N/A,FALSE,"historicBS";"liab",#N/A,FALSE,"historicBS";"is",#N/A,FALSE,"historicIS";"ratios",#N/A,FALSE,"ratios"}</definedName>
    <definedName name="_________________rwn4" hidden="1">{"assets",#N/A,FALSE,"historicBS";"liab",#N/A,FALSE,"historicBS";"is",#N/A,FALSE,"historicIS";"ratios",#N/A,FALSE,"ratios"}</definedName>
    <definedName name="_________________rwn5" hidden="1">{"glcbs",#N/A,FALSE,"GLCBS";"glccsbs",#N/A,FALSE,"GLCCSBS";"glcis",#N/A,FALSE,"GLCIS";"glccsis",#N/A,FALSE,"GLCCSIS";"glcrat1",#N/A,FALSE,"GLC-ratios1"}</definedName>
    <definedName name="_________________rwn6" hidden="1">{"glc1",#N/A,FALSE,"GLC";"glc2",#N/A,FALSE,"GLC";"glc3",#N/A,FALSE,"GLC";"glc4",#N/A,FALSE,"GLC";"glc5",#N/A,FALSE,"GLC"}</definedName>
    <definedName name="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rwn8" hidden="1">{"glc1",#N/A,FALSE,"GLC";"glc2",#N/A,FALSE,"GLC";"glc3",#N/A,FALSE,"GLC";"glc4",#N/A,FALSE,"GLC";"glc5",#N/A,FALSE,"GLC"}</definedName>
    <definedName name="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wrn2" hidden="1">{"glc1",#N/A,FALSE,"GLC";"glc2",#N/A,FALSE,"GLC";"glc3",#N/A,FALSE,"GLC";"glc4",#N/A,FALSE,"GLC";"glc5",#N/A,FALSE,"GLC"}</definedName>
    <definedName name="_________________wrn222" hidden="1">{"glc1",#N/A,FALSE,"GLC";"glc2",#N/A,FALSE,"GLC";"glc3",#N/A,FALSE,"GLC";"glc4",#N/A,FALSE,"GLC";"glc5",#N/A,FALSE,"GLC"}</definedName>
    <definedName name="________________g2" hidden="1">{#N/A,#N/A,FALSE,"передел"}</definedName>
    <definedName name="________________rwb2" hidden="1">{#N/A,#N/A,FALSE,"Aging Summary";#N/A,#N/A,FALSE,"Ratio Analysis";#N/A,#N/A,FALSE,"Test 120 Day Accts";#N/A,#N/A,FALSE,"Tickmarks"}</definedName>
    <definedName name="________________rwn1" hidden="1">{#N/A,#N/A,FALSE,"Aging Summary";#N/A,#N/A,FALSE,"Ratio Analysis";#N/A,#N/A,FALSE,"Test 120 Day Accts";#N/A,#N/A,FALSE,"Tickmarks"}</definedName>
    <definedName name="________________rwn10" hidden="1">{#N/A,#N/A,FALSE,"Aging Summary";#N/A,#N/A,FALSE,"Ratio Analysis";#N/A,#N/A,FALSE,"Test 120 Day Accts";#N/A,#N/A,FALSE,"Tickmarks"}</definedName>
    <definedName name="________________rwn3" hidden="1">{"assets",#N/A,FALSE,"historicBS";"liab",#N/A,FALSE,"historicBS";"is",#N/A,FALSE,"historicIS";"ratios",#N/A,FALSE,"ratios"}</definedName>
    <definedName name="________________rwn4" hidden="1">{"assets",#N/A,FALSE,"historicBS";"liab",#N/A,FALSE,"historicBS";"is",#N/A,FALSE,"historicIS";"ratios",#N/A,FALSE,"ratios"}</definedName>
    <definedName name="________________rwn5" hidden="1">{"glcbs",#N/A,FALSE,"GLCBS";"glccsbs",#N/A,FALSE,"GLCCSBS";"glcis",#N/A,FALSE,"GLCIS";"glccsis",#N/A,FALSE,"GLCCSIS";"glcrat1",#N/A,FALSE,"GLC-ratios1"}</definedName>
    <definedName name="________________rwn6" hidden="1">{"glc1",#N/A,FALSE,"GLC";"glc2",#N/A,FALSE,"GLC";"glc3",#N/A,FALSE,"GLC";"glc4",#N/A,FALSE,"GLC";"glc5",#N/A,FALSE,"GLC"}</definedName>
    <definedName name="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rwn8" hidden="1">{"glc1",#N/A,FALSE,"GLC";"glc2",#N/A,FALSE,"GLC";"glc3",#N/A,FALSE,"GLC";"glc4",#N/A,FALSE,"GLC";"glc5",#N/A,FALSE,"GLC"}</definedName>
    <definedName name="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wrn2" hidden="1">{"glc1",#N/A,FALSE,"GLC";"glc2",#N/A,FALSE,"GLC";"glc3",#N/A,FALSE,"GLC";"glc4",#N/A,FALSE,"GLC";"glc5",#N/A,FALSE,"GLC"}</definedName>
    <definedName name="________________wrn222" hidden="1">{"glc1",#N/A,FALSE,"GLC";"glc2",#N/A,FALSE,"GLC";"glc3",#N/A,FALSE,"GLC";"glc4",#N/A,FALSE,"GLC";"glc5",#N/A,FALSE,"GLC"}</definedName>
    <definedName name="_______________rwb2" hidden="1">{#N/A,#N/A,FALSE,"Aging Summary";#N/A,#N/A,FALSE,"Ratio Analysis";#N/A,#N/A,FALSE,"Test 120 Day Accts";#N/A,#N/A,FALSE,"Tickmarks"}</definedName>
    <definedName name="_______________rwn1" hidden="1">{#N/A,#N/A,FALSE,"Aging Summary";#N/A,#N/A,FALSE,"Ratio Analysis";#N/A,#N/A,FALSE,"Test 120 Day Accts";#N/A,#N/A,FALSE,"Tickmarks"}</definedName>
    <definedName name="_______________rwn10" hidden="1">{#N/A,#N/A,FALSE,"Aging Summary";#N/A,#N/A,FALSE,"Ratio Analysis";#N/A,#N/A,FALSE,"Test 120 Day Accts";#N/A,#N/A,FALSE,"Tickmarks"}</definedName>
    <definedName name="_______________rwn3" hidden="1">{"assets",#N/A,FALSE,"historicBS";"liab",#N/A,FALSE,"historicBS";"is",#N/A,FALSE,"historicIS";"ratios",#N/A,FALSE,"ratios"}</definedName>
    <definedName name="_______________rwn4" hidden="1">{"assets",#N/A,FALSE,"historicBS";"liab",#N/A,FALSE,"historicBS";"is",#N/A,FALSE,"historicIS";"ratios",#N/A,FALSE,"ratios"}</definedName>
    <definedName name="_______________rwn5" hidden="1">{"glcbs",#N/A,FALSE,"GLCBS";"glccsbs",#N/A,FALSE,"GLCCSBS";"glcis",#N/A,FALSE,"GLCIS";"glccsis",#N/A,FALSE,"GLCCSIS";"glcrat1",#N/A,FALSE,"GLC-ratios1"}</definedName>
    <definedName name="_______________rwn6" hidden="1">{"glc1",#N/A,FALSE,"GLC";"glc2",#N/A,FALSE,"GLC";"glc3",#N/A,FALSE,"GLC";"glc4",#N/A,FALSE,"GLC";"glc5",#N/A,FALSE,"GLC"}</definedName>
    <definedName name="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rwn8" hidden="1">{"glc1",#N/A,FALSE,"GLC";"glc2",#N/A,FALSE,"GLC";"glc3",#N/A,FALSE,"GLC";"glc4",#N/A,FALSE,"GLC";"glc5",#N/A,FALSE,"GLC"}</definedName>
    <definedName name="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wrn2" hidden="1">{"glc1",#N/A,FALSE,"GLC";"glc2",#N/A,FALSE,"GLC";"glc3",#N/A,FALSE,"GLC";"glc4",#N/A,FALSE,"GLC";"glc5",#N/A,FALSE,"GLC"}</definedName>
    <definedName name="_______________wrn222" hidden="1">{"glc1",#N/A,FALSE,"GLC";"glc2",#N/A,FALSE,"GLC";"glc3",#N/A,FALSE,"GLC";"glc4",#N/A,FALSE,"GLC";"glc5",#N/A,FALSE,"GLC"}</definedName>
    <definedName name="______________g2" hidden="1">{#N/A,#N/A,FALSE,"передел"}</definedName>
    <definedName name="______________rwb2" hidden="1">{#N/A,#N/A,FALSE,"Aging Summary";#N/A,#N/A,FALSE,"Ratio Analysis";#N/A,#N/A,FALSE,"Test 120 Day Accts";#N/A,#N/A,FALSE,"Tickmarks"}</definedName>
    <definedName name="______________rwn1" hidden="1">{#N/A,#N/A,FALSE,"Aging Summary";#N/A,#N/A,FALSE,"Ratio Analysis";#N/A,#N/A,FALSE,"Test 120 Day Accts";#N/A,#N/A,FALSE,"Tickmarks"}</definedName>
    <definedName name="______________rwn10" hidden="1">{#N/A,#N/A,FALSE,"Aging Summary";#N/A,#N/A,FALSE,"Ratio Analysis";#N/A,#N/A,FALSE,"Test 120 Day Accts";#N/A,#N/A,FALSE,"Tickmarks"}</definedName>
    <definedName name="______________rwn3" hidden="1">{"assets",#N/A,FALSE,"historicBS";"liab",#N/A,FALSE,"historicBS";"is",#N/A,FALSE,"historicIS";"ratios",#N/A,FALSE,"ratios"}</definedName>
    <definedName name="______________rwn4" hidden="1">{"assets",#N/A,FALSE,"historicBS";"liab",#N/A,FALSE,"historicBS";"is",#N/A,FALSE,"historicIS";"ratios",#N/A,FALSE,"ratios"}</definedName>
    <definedName name="______________rwn5" hidden="1">{"glcbs",#N/A,FALSE,"GLCBS";"glccsbs",#N/A,FALSE,"GLCCSBS";"glcis",#N/A,FALSE,"GLCIS";"glccsis",#N/A,FALSE,"GLCCSIS";"glcrat1",#N/A,FALSE,"GLC-ratios1"}</definedName>
    <definedName name="______________rwn6" hidden="1">{"glc1",#N/A,FALSE,"GLC";"glc2",#N/A,FALSE,"GLC";"glc3",#N/A,FALSE,"GLC";"glc4",#N/A,FALSE,"GLC";"glc5",#N/A,FALSE,"GLC"}</definedName>
    <definedName name="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rwn8" hidden="1">{"glc1",#N/A,FALSE,"GLC";"glc2",#N/A,FALSE,"GLC";"glc3",#N/A,FALSE,"GLC";"glc4",#N/A,FALSE,"GLC";"glc5",#N/A,FALSE,"GLC"}</definedName>
    <definedName name="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wrn2" hidden="1">{"glc1",#N/A,FALSE,"GLC";"glc2",#N/A,FALSE,"GLC";"glc3",#N/A,FALSE,"GLC";"glc4",#N/A,FALSE,"GLC";"glc5",#N/A,FALSE,"GLC"}</definedName>
    <definedName name="_____________llc2" hidden="1">{"konoplin - Личное представление",#N/A,TRUE,"ФинПлан_1кв";"konoplin - Личное представление",#N/A,TRUE,"ФинПлан_2кв"}</definedName>
    <definedName name="_____________rwb2" hidden="1">{#N/A,#N/A,FALSE,"Aging Summary";#N/A,#N/A,FALSE,"Ratio Analysis";#N/A,#N/A,FALSE,"Test 120 Day Accts";#N/A,#N/A,FALSE,"Tickmarks"}</definedName>
    <definedName name="_____________rwn1" hidden="1">{#N/A,#N/A,FALSE,"Aging Summary";#N/A,#N/A,FALSE,"Ratio Analysis";#N/A,#N/A,FALSE,"Test 120 Day Accts";#N/A,#N/A,FALSE,"Tickmarks"}</definedName>
    <definedName name="_____________rwn10" hidden="1">{#N/A,#N/A,FALSE,"Aging Summary";#N/A,#N/A,FALSE,"Ratio Analysis";#N/A,#N/A,FALSE,"Test 120 Day Accts";#N/A,#N/A,FALSE,"Tickmarks"}</definedName>
    <definedName name="_____________rwn3" hidden="1">{"assets",#N/A,FALSE,"historicBS";"liab",#N/A,FALSE,"historicBS";"is",#N/A,FALSE,"historicIS";"ratios",#N/A,FALSE,"ratios"}</definedName>
    <definedName name="_____________rwn4" hidden="1">{"assets",#N/A,FALSE,"historicBS";"liab",#N/A,FALSE,"historicBS";"is",#N/A,FALSE,"historicIS";"ratios",#N/A,FALSE,"ratios"}</definedName>
    <definedName name="_____________rwn5" hidden="1">{"glcbs",#N/A,FALSE,"GLCBS";"glccsbs",#N/A,FALSE,"GLCCSBS";"glcis",#N/A,FALSE,"GLCIS";"glccsis",#N/A,FALSE,"GLCCSIS";"glcrat1",#N/A,FALSE,"GLC-ratios1"}</definedName>
    <definedName name="_____________rwn6" hidden="1">{"glc1",#N/A,FALSE,"GLC";"glc2",#N/A,FALSE,"GLC";"glc3",#N/A,FALSE,"GLC";"glc4",#N/A,FALSE,"GLC";"glc5",#N/A,FALSE,"GLC"}</definedName>
    <definedName name="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rwn8" hidden="1">{"glc1",#N/A,FALSE,"GLC";"glc2",#N/A,FALSE,"GLC";"glc3",#N/A,FALSE,"GLC";"glc4",#N/A,FALSE,"GLC";"glc5",#N/A,FALSE,"GLC"}</definedName>
    <definedName name="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wrn2" hidden="1">{"glc1",#N/A,FALSE,"GLC";"glc2",#N/A,FALSE,"GLC";"glc3",#N/A,FALSE,"GLC";"glc4",#N/A,FALSE,"GLC";"glc5",#N/A,FALSE,"GLC"}</definedName>
    <definedName name="_____________wrn222" hidden="1">{"glc1",#N/A,FALSE,"GLC";"glc2",#N/A,FALSE,"GLC";"glc3",#N/A,FALSE,"GLC";"glc4",#N/A,FALSE,"GLC";"glc5",#N/A,FALSE,"GLC"}</definedName>
    <definedName name="____________g2" hidden="1">{#N/A,#N/A,FALSE,"передел"}</definedName>
    <definedName name="____________llc2" hidden="1">{"konoplin - Личное представление",#N/A,TRUE,"ФинПлан_1кв";"konoplin - Личное представление",#N/A,TRUE,"ФинПлан_2кв"}</definedName>
    <definedName name="____________rwb2" hidden="1">{#N/A,#N/A,FALSE,"Aging Summary";#N/A,#N/A,FALSE,"Ratio Analysis";#N/A,#N/A,FALSE,"Test 120 Day Accts";#N/A,#N/A,FALSE,"Tickmarks"}</definedName>
    <definedName name="____________rwn1" hidden="1">{#N/A,#N/A,FALSE,"Aging Summary";#N/A,#N/A,FALSE,"Ratio Analysis";#N/A,#N/A,FALSE,"Test 120 Day Accts";#N/A,#N/A,FALSE,"Tickmarks"}</definedName>
    <definedName name="____________rwn10" hidden="1">{#N/A,#N/A,FALSE,"Aging Summary";#N/A,#N/A,FALSE,"Ratio Analysis";#N/A,#N/A,FALSE,"Test 120 Day Accts";#N/A,#N/A,FALSE,"Tickmarks"}</definedName>
    <definedName name="____________rwn3" hidden="1">{"assets",#N/A,FALSE,"historicBS";"liab",#N/A,FALSE,"historicBS";"is",#N/A,FALSE,"historicIS";"ratios",#N/A,FALSE,"ratios"}</definedName>
    <definedName name="____________rwn4" hidden="1">{"assets",#N/A,FALSE,"historicBS";"liab",#N/A,FALSE,"historicBS";"is",#N/A,FALSE,"historicIS";"ratios",#N/A,FALSE,"ratios"}</definedName>
    <definedName name="____________rwn5" hidden="1">{"glcbs",#N/A,FALSE,"GLCBS";"glccsbs",#N/A,FALSE,"GLCCSBS";"glcis",#N/A,FALSE,"GLCIS";"glccsis",#N/A,FALSE,"GLCCSIS";"glcrat1",#N/A,FALSE,"GLC-ratios1"}</definedName>
    <definedName name="____________rwn6" hidden="1">{"glc1",#N/A,FALSE,"GLC";"glc2",#N/A,FALSE,"GLC";"glc3",#N/A,FALSE,"GLC";"glc4",#N/A,FALSE,"GLC";"glc5",#N/A,FALSE,"GLC"}</definedName>
    <definedName name="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rwn8" hidden="1">{"glc1",#N/A,FALSE,"GLC";"glc2",#N/A,FALSE,"GLC";"glc3",#N/A,FALSE,"GLC";"glc4",#N/A,FALSE,"GLC";"glc5",#N/A,FALSE,"GLC"}</definedName>
    <definedName name="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wrn2" hidden="1">{"glc1",#N/A,FALSE,"GLC";"glc2",#N/A,FALSE,"GLC";"glc3",#N/A,FALSE,"GLC";"glc4",#N/A,FALSE,"GLC";"glc5",#N/A,FALSE,"GLC"}</definedName>
    <definedName name="____________wrn222" hidden="1">{"glc1",#N/A,FALSE,"GLC";"glc2",#N/A,FALSE,"GLC";"glc3",#N/A,FALSE,"GLC";"glc4",#N/A,FALSE,"GLC";"glc5",#N/A,FALSE,"GLC"}</definedName>
    <definedName name="___________g2" hidden="1">{#N/A,#N/A,FALSE,"передел"}</definedName>
    <definedName name="___________llc2" hidden="1">{"konoplin - Личное представление",#N/A,TRUE,"ФинПлан_1кв";"konoplin - Личное представление",#N/A,TRUE,"ФинПлан_2кв"}</definedName>
    <definedName name="___________rwb2" hidden="1">{#N/A,#N/A,FALSE,"Aging Summary";#N/A,#N/A,FALSE,"Ratio Analysis";#N/A,#N/A,FALSE,"Test 120 Day Accts";#N/A,#N/A,FALSE,"Tickmarks"}</definedName>
    <definedName name="___________rwn1" hidden="1">{#N/A,#N/A,FALSE,"Aging Summary";#N/A,#N/A,FALSE,"Ratio Analysis";#N/A,#N/A,FALSE,"Test 120 Day Accts";#N/A,#N/A,FALSE,"Tickmarks"}</definedName>
    <definedName name="___________rwn10" hidden="1">{#N/A,#N/A,FALSE,"Aging Summary";#N/A,#N/A,FALSE,"Ratio Analysis";#N/A,#N/A,FALSE,"Test 120 Day Accts";#N/A,#N/A,FALSE,"Tickmarks"}</definedName>
    <definedName name="___________rwn3" hidden="1">{"assets",#N/A,FALSE,"historicBS";"liab",#N/A,FALSE,"historicBS";"is",#N/A,FALSE,"historicIS";"ratios",#N/A,FALSE,"ratios"}</definedName>
    <definedName name="___________rwn4" hidden="1">{"assets",#N/A,FALSE,"historicBS";"liab",#N/A,FALSE,"historicBS";"is",#N/A,FALSE,"historicIS";"ratios",#N/A,FALSE,"ratios"}</definedName>
    <definedName name="___________rwn5" hidden="1">{"glcbs",#N/A,FALSE,"GLCBS";"glccsbs",#N/A,FALSE,"GLCCSBS";"glcis",#N/A,FALSE,"GLCIS";"glccsis",#N/A,FALSE,"GLCCSIS";"glcrat1",#N/A,FALSE,"GLC-ratios1"}</definedName>
    <definedName name="___________rwn6" hidden="1">{"glc1",#N/A,FALSE,"GLC";"glc2",#N/A,FALSE,"GLC";"glc3",#N/A,FALSE,"GLC";"glc4",#N/A,FALSE,"GLC";"glc5",#N/A,FALSE,"GLC"}</definedName>
    <definedName name="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rwn8" hidden="1">{"glc1",#N/A,FALSE,"GLC";"glc2",#N/A,FALSE,"GLC";"glc3",#N/A,FALSE,"GLC";"glc4",#N/A,FALSE,"GLC";"glc5",#N/A,FALSE,"GLC"}</definedName>
    <definedName name="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wrn2" hidden="1">{"glc1",#N/A,FALSE,"GLC";"glc2",#N/A,FALSE,"GLC";"glc3",#N/A,FALSE,"GLC";"glc4",#N/A,FALSE,"GLC";"glc5",#N/A,FALSE,"GLC"}</definedName>
    <definedName name="__________g2" hidden="1">{#N/A,#N/A,FALSE,"передел"}</definedName>
    <definedName name="__________llc2" hidden="1">{"konoplin - Личное представление",#N/A,TRUE,"ФинПлан_1кв";"konoplin - Личное представление",#N/A,TRUE,"ФинПлан_2кв"}</definedName>
    <definedName name="__________rwb2" hidden="1">{#N/A,#N/A,FALSE,"Aging Summary";#N/A,#N/A,FALSE,"Ratio Analysis";#N/A,#N/A,FALSE,"Test 120 Day Accts";#N/A,#N/A,FALSE,"Tickmarks"}</definedName>
    <definedName name="__________rwn1" hidden="1">{#N/A,#N/A,FALSE,"Aging Summary";#N/A,#N/A,FALSE,"Ratio Analysis";#N/A,#N/A,FALSE,"Test 120 Day Accts";#N/A,#N/A,FALSE,"Tickmarks"}</definedName>
    <definedName name="__________rwn10" hidden="1">{#N/A,#N/A,FALSE,"Aging Summary";#N/A,#N/A,FALSE,"Ratio Analysis";#N/A,#N/A,FALSE,"Test 120 Day Accts";#N/A,#N/A,FALSE,"Tickmarks"}</definedName>
    <definedName name="__________rwn3" hidden="1">{"assets",#N/A,FALSE,"historicBS";"liab",#N/A,FALSE,"historicBS";"is",#N/A,FALSE,"historicIS";"ratios",#N/A,FALSE,"ratios"}</definedName>
    <definedName name="__________rwn4" hidden="1">{"assets",#N/A,FALSE,"historicBS";"liab",#N/A,FALSE,"historicBS";"is",#N/A,FALSE,"historicIS";"ratios",#N/A,FALSE,"ratios"}</definedName>
    <definedName name="__________rwn5" hidden="1">{"glcbs",#N/A,FALSE,"GLCBS";"glccsbs",#N/A,FALSE,"GLCCSBS";"glcis",#N/A,FALSE,"GLCIS";"glccsis",#N/A,FALSE,"GLCCSIS";"glcrat1",#N/A,FALSE,"GLC-ratios1"}</definedName>
    <definedName name="__________rwn6" hidden="1">{"glc1",#N/A,FALSE,"GLC";"glc2",#N/A,FALSE,"GLC";"glc3",#N/A,FALSE,"GLC";"glc4",#N/A,FALSE,"GLC";"glc5",#N/A,FALSE,"GLC"}</definedName>
    <definedName name="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rwn8" hidden="1">{"glc1",#N/A,FALSE,"GLC";"glc2",#N/A,FALSE,"GLC";"glc3",#N/A,FALSE,"GLC";"glc4",#N/A,FALSE,"GLC";"glc5",#N/A,FALSE,"GLC"}</definedName>
    <definedName name="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wrn2" hidden="1">{"glc1",#N/A,FALSE,"GLC";"glc2",#N/A,FALSE,"GLC";"glc3",#N/A,FALSE,"GLC";"glc4",#N/A,FALSE,"GLC";"glc5",#N/A,FALSE,"GLC"}</definedName>
    <definedName name="__________wrn222" hidden="1">{"glc1",#N/A,FALSE,"GLC";"glc2",#N/A,FALSE,"GLC";"glc3",#N/A,FALSE,"GLC";"glc4",#N/A,FALSE,"GLC";"glc5",#N/A,FALSE,"GLC"}</definedName>
    <definedName name="_________g2" hidden="1">{#N/A,#N/A,FALSE,"передел"}</definedName>
    <definedName name="_________llc2" hidden="1">{"konoplin - Личное представление",#N/A,TRUE,"ФинПлан_1кв";"konoplin - Личное представление",#N/A,TRUE,"ФинПлан_2кв"}</definedName>
    <definedName name="_________rwb2" hidden="1">{#N/A,#N/A,FALSE,"Aging Summary";#N/A,#N/A,FALSE,"Ratio Analysis";#N/A,#N/A,FALSE,"Test 120 Day Accts";#N/A,#N/A,FALSE,"Tickmarks"}</definedName>
    <definedName name="_________rwn1" hidden="1">{#N/A,#N/A,FALSE,"Aging Summary";#N/A,#N/A,FALSE,"Ratio Analysis";#N/A,#N/A,FALSE,"Test 120 Day Accts";#N/A,#N/A,FALSE,"Tickmarks"}</definedName>
    <definedName name="_________rwn10" hidden="1">{#N/A,#N/A,FALSE,"Aging Summary";#N/A,#N/A,FALSE,"Ratio Analysis";#N/A,#N/A,FALSE,"Test 120 Day Accts";#N/A,#N/A,FALSE,"Tickmarks"}</definedName>
    <definedName name="_________rwn3" hidden="1">{"assets",#N/A,FALSE,"historicBS";"liab",#N/A,FALSE,"historicBS";"is",#N/A,FALSE,"historicIS";"ratios",#N/A,FALSE,"ratios"}</definedName>
    <definedName name="_________rwn4" hidden="1">{"assets",#N/A,FALSE,"historicBS";"liab",#N/A,FALSE,"historicBS";"is",#N/A,FALSE,"historicIS";"ratios",#N/A,FALSE,"ratios"}</definedName>
    <definedName name="_________rwn5" hidden="1">{"glcbs",#N/A,FALSE,"GLCBS";"glccsbs",#N/A,FALSE,"GLCCSBS";"glcis",#N/A,FALSE,"GLCIS";"glccsis",#N/A,FALSE,"GLCCSIS";"glcrat1",#N/A,FALSE,"GLC-ratios1"}</definedName>
    <definedName name="_________rwn6" hidden="1">{"glc1",#N/A,FALSE,"GLC";"glc2",#N/A,FALSE,"GLC";"glc3",#N/A,FALSE,"GLC";"glc4",#N/A,FALSE,"GLC";"glc5",#N/A,FALSE,"GLC"}</definedName>
    <definedName name="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rwn8" hidden="1">{"glc1",#N/A,FALSE,"GLC";"glc2",#N/A,FALSE,"GLC";"glc3",#N/A,FALSE,"GLC";"glc4",#N/A,FALSE,"GLC";"glc5",#N/A,FALSE,"GLC"}</definedName>
    <definedName name="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g2" hidden="1">{#N/A,#N/A,FALSE,"передел"}</definedName>
    <definedName name="________llc2" hidden="1">{"konoplin - Личное представление",#N/A,TRUE,"ФинПлан_1кв";"konoplin - Личное представление",#N/A,TRUE,"ФинПлан_2кв"}</definedName>
    <definedName name="________rwb2" hidden="1">{#N/A,#N/A,FALSE,"Aging Summary";#N/A,#N/A,FALSE,"Ratio Analysis";#N/A,#N/A,FALSE,"Test 120 Day Accts";#N/A,#N/A,FALSE,"Tickmarks"}</definedName>
    <definedName name="________rwn1" hidden="1">{#N/A,#N/A,FALSE,"Aging Summary";#N/A,#N/A,FALSE,"Ratio Analysis";#N/A,#N/A,FALSE,"Test 120 Day Accts";#N/A,#N/A,FALSE,"Tickmarks"}</definedName>
    <definedName name="________rwn10" hidden="1">{#N/A,#N/A,FALSE,"Aging Summary";#N/A,#N/A,FALSE,"Ratio Analysis";#N/A,#N/A,FALSE,"Test 120 Day Accts";#N/A,#N/A,FALSE,"Tickmarks"}</definedName>
    <definedName name="________rwn3" hidden="1">{"assets",#N/A,FALSE,"historicBS";"liab",#N/A,FALSE,"historicBS";"is",#N/A,FALSE,"historicIS";"ratios",#N/A,FALSE,"ratios"}</definedName>
    <definedName name="________rwn4" hidden="1">{"assets",#N/A,FALSE,"historicBS";"liab",#N/A,FALSE,"historicBS";"is",#N/A,FALSE,"historicIS";"ratios",#N/A,FALSE,"ratios"}</definedName>
    <definedName name="________rwn5" hidden="1">{"glcbs",#N/A,FALSE,"GLCBS";"glccsbs",#N/A,FALSE,"GLCCSBS";"glcis",#N/A,FALSE,"GLCIS";"glccsis",#N/A,FALSE,"GLCCSIS";"glcrat1",#N/A,FALSE,"GLC-ratios1"}</definedName>
    <definedName name="________rwn6" hidden="1">{"glc1",#N/A,FALSE,"GLC";"glc2",#N/A,FALSE,"GLC";"glc3",#N/A,FALSE,"GLC";"glc4",#N/A,FALSE,"GLC";"glc5",#N/A,FALSE,"GLC"}</definedName>
    <definedName name="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rwn8" hidden="1">{"glc1",#N/A,FALSE,"GLC";"glc2",#N/A,FALSE,"GLC";"glc3",#N/A,FALSE,"GLC";"glc4",#N/A,FALSE,"GLC";"glc5",#N/A,FALSE,"GLC"}</definedName>
    <definedName name="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g2" hidden="1">{#N/A,#N/A,FALSE,"передел"}</definedName>
    <definedName name="_______llc2" hidden="1">{"konoplin - Личное представление",#N/A,TRUE,"ФинПлан_1кв";"konoplin - Личное представление",#N/A,TRUE,"ФинПлан_2кв"}</definedName>
    <definedName name="_______rwb2" hidden="1">{#N/A,#N/A,FALSE,"Aging Summary";#N/A,#N/A,FALSE,"Ratio Analysis";#N/A,#N/A,FALSE,"Test 120 Day Accts";#N/A,#N/A,FALSE,"Tickmarks"}</definedName>
    <definedName name="_______rwn1" hidden="1">{#N/A,#N/A,FALSE,"Aging Summary";#N/A,#N/A,FALSE,"Ratio Analysis";#N/A,#N/A,FALSE,"Test 120 Day Accts";#N/A,#N/A,FALSE,"Tickmarks"}</definedName>
    <definedName name="_______rwn10" hidden="1">{#N/A,#N/A,FALSE,"Aging Summary";#N/A,#N/A,FALSE,"Ratio Analysis";#N/A,#N/A,FALSE,"Test 120 Day Accts";#N/A,#N/A,FALSE,"Tickmarks"}</definedName>
    <definedName name="_______rwn3" hidden="1">{"assets",#N/A,FALSE,"historicBS";"liab",#N/A,FALSE,"historicBS";"is",#N/A,FALSE,"historicIS";"ratios",#N/A,FALSE,"ratios"}</definedName>
    <definedName name="_______rwn4" hidden="1">{"assets",#N/A,FALSE,"historicBS";"liab",#N/A,FALSE,"historicBS";"is",#N/A,FALSE,"historicIS";"ratios",#N/A,FALSE,"ratios"}</definedName>
    <definedName name="_______rwn5" hidden="1">{"glcbs",#N/A,FALSE,"GLCBS";"glccsbs",#N/A,FALSE,"GLCCSBS";"glcis",#N/A,FALSE,"GLCIS";"glccsis",#N/A,FALSE,"GLCCSIS";"glcrat1",#N/A,FALSE,"GLC-ratios1"}</definedName>
    <definedName name="_______rwn6" hidden="1">{"glc1",#N/A,FALSE,"GLC";"glc2",#N/A,FALSE,"GLC";"glc3",#N/A,FALSE,"GLC";"glc4",#N/A,FALSE,"GLC";"glc5",#N/A,FALSE,"GLC"}</definedName>
    <definedName name="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rwn8" hidden="1">{"glc1",#N/A,FALSE,"GLC";"glc2",#N/A,FALSE,"GLC";"glc3",#N/A,FALSE,"GLC";"glc4",#N/A,FALSE,"GLC";"glc5",#N/A,FALSE,"GLC"}</definedName>
    <definedName name="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g2" hidden="1">{#N/A,#N/A,FALSE,"передел"}</definedName>
    <definedName name="______gg2" hidden="1">{#N/A,#N/A,FALSE,"передел"}</definedName>
    <definedName name="______llc2" hidden="1">{"konoplin - Личное представление",#N/A,TRUE,"ФинПлан_1кв";"konoplin - Личное представление",#N/A,TRUE,"ФинПлан_2кв"}</definedName>
    <definedName name="______rwb2" hidden="1">{#N/A,#N/A,FALSE,"Aging Summary";#N/A,#N/A,FALSE,"Ratio Analysis";#N/A,#N/A,FALSE,"Test 120 Day Accts";#N/A,#N/A,FALSE,"Tickmarks"}</definedName>
    <definedName name="______rwn1" hidden="1">{#N/A,#N/A,FALSE,"Aging Summary";#N/A,#N/A,FALSE,"Ratio Analysis";#N/A,#N/A,FALSE,"Test 120 Day Accts";#N/A,#N/A,FALSE,"Tickmarks"}</definedName>
    <definedName name="______rwn10" hidden="1">{#N/A,#N/A,FALSE,"Aging Summary";#N/A,#N/A,FALSE,"Ratio Analysis";#N/A,#N/A,FALSE,"Test 120 Day Accts";#N/A,#N/A,FALSE,"Tickmarks"}</definedName>
    <definedName name="______rwn3" hidden="1">{"assets",#N/A,FALSE,"historicBS";"liab",#N/A,FALSE,"historicBS";"is",#N/A,FALSE,"historicIS";"ratios",#N/A,FALSE,"ratios"}</definedName>
    <definedName name="______rwn4" hidden="1">{"assets",#N/A,FALSE,"historicBS";"liab",#N/A,FALSE,"historicBS";"is",#N/A,FALSE,"historicIS";"ratios",#N/A,FALSE,"ratios"}</definedName>
    <definedName name="______rwn5" hidden="1">{"glcbs",#N/A,FALSE,"GLCBS";"glccsbs",#N/A,FALSE,"GLCCSBS";"glcis",#N/A,FALSE,"GLCIS";"glccsis",#N/A,FALSE,"GLCCSIS";"glcrat1",#N/A,FALSE,"GLC-ratios1"}</definedName>
    <definedName name="______rwn6" hidden="1">{"glc1",#N/A,FALSE,"GLC";"glc2",#N/A,FALSE,"GLC";"glc3",#N/A,FALSE,"GLC";"glc4",#N/A,FALSE,"GLC";"glc5",#N/A,FALSE,"GLC"}</definedName>
    <definedName name="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rwn8" hidden="1">{"glc1",#N/A,FALSE,"GLC";"glc2",#N/A,FALSE,"GLC";"glc3",#N/A,FALSE,"GLC";"glc4",#N/A,FALSE,"GLC";"glc5",#N/A,FALSE,"GLC"}</definedName>
    <definedName name="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g2" hidden="1">{#N/A,#N/A,FALSE,"передел"}</definedName>
    <definedName name="_____llc2" hidden="1">{"konoplin - Личное представление",#N/A,TRUE,"ФинПлан_1кв";"konoplin - Личное представление",#N/A,TRUE,"ФинПлан_2кв"}</definedName>
    <definedName name="_____rwb2" hidden="1">{#N/A,#N/A,FALSE,"Aging Summary";#N/A,#N/A,FALSE,"Ratio Analysis";#N/A,#N/A,FALSE,"Test 120 Day Accts";#N/A,#N/A,FALSE,"Tickmarks"}</definedName>
    <definedName name="_____rwn1" hidden="1">{#N/A,#N/A,FALSE,"Aging Summary";#N/A,#N/A,FALSE,"Ratio Analysis";#N/A,#N/A,FALSE,"Test 120 Day Accts";#N/A,#N/A,FALSE,"Tickmarks"}</definedName>
    <definedName name="_____rwn10" hidden="1">{#N/A,#N/A,FALSE,"Aging Summary";#N/A,#N/A,FALSE,"Ratio Analysis";#N/A,#N/A,FALSE,"Test 120 Day Accts";#N/A,#N/A,FALSE,"Tickmarks"}</definedName>
    <definedName name="_____rwn3" hidden="1">{"assets",#N/A,FALSE,"historicBS";"liab",#N/A,FALSE,"historicBS";"is",#N/A,FALSE,"historicIS";"ratios",#N/A,FALSE,"ratios"}</definedName>
    <definedName name="_____rwn4" hidden="1">{"assets",#N/A,FALSE,"historicBS";"liab",#N/A,FALSE,"historicBS";"is",#N/A,FALSE,"historicIS";"ratios",#N/A,FALSE,"ratios"}</definedName>
    <definedName name="_____rwn5" hidden="1">{"glcbs",#N/A,FALSE,"GLCBS";"glccsbs",#N/A,FALSE,"GLCCSBS";"glcis",#N/A,FALSE,"GLCIS";"glccsis",#N/A,FALSE,"GLCCSIS";"glcrat1",#N/A,FALSE,"GLC-ratios1"}</definedName>
    <definedName name="_____rwn6" hidden="1">{"glc1",#N/A,FALSE,"GLC";"glc2",#N/A,FALSE,"GLC";"glc3",#N/A,FALSE,"GLC";"glc4",#N/A,FALSE,"GLC";"glc5",#N/A,FALSE,"GLC"}</definedName>
    <definedName name="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rwn8" hidden="1">{"glc1",#N/A,FALSE,"GLC";"glc2",#N/A,FALSE,"GLC";"glc3",#N/A,FALSE,"GLC";"glc4",#N/A,FALSE,"GLC";"glc5",#N/A,FALSE,"GLC"}</definedName>
    <definedName name="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g2" hidden="1">{#N/A,#N/A,FALSE,"передел"}</definedName>
    <definedName name="____llc2" hidden="1">{"konoplin - Личное представление",#N/A,TRUE,"ФинПлан_1кв";"konoplin - Личное представление",#N/A,TRUE,"ФинПлан_2кв"}</definedName>
    <definedName name="____rwb2" hidden="1">{#N/A,#N/A,FALSE,"Aging Summary";#N/A,#N/A,FALSE,"Ratio Analysis";#N/A,#N/A,FALSE,"Test 120 Day Accts";#N/A,#N/A,FALSE,"Tickmarks"}</definedName>
    <definedName name="____rwn1" hidden="1">{#N/A,#N/A,FALSE,"Aging Summary";#N/A,#N/A,FALSE,"Ratio Analysis";#N/A,#N/A,FALSE,"Test 120 Day Accts";#N/A,#N/A,FALSE,"Tickmarks"}</definedName>
    <definedName name="____rwn10" hidden="1">{#N/A,#N/A,FALSE,"Aging Summary";#N/A,#N/A,FALSE,"Ratio Analysis";#N/A,#N/A,FALSE,"Test 120 Day Accts";#N/A,#N/A,FALSE,"Tickmarks"}</definedName>
    <definedName name="____rwn3" hidden="1">{"assets",#N/A,FALSE,"historicBS";"liab",#N/A,FALSE,"historicBS";"is",#N/A,FALSE,"historicIS";"ratios",#N/A,FALSE,"ratios"}</definedName>
    <definedName name="____rwn4" hidden="1">{"assets",#N/A,FALSE,"historicBS";"liab",#N/A,FALSE,"historicBS";"is",#N/A,FALSE,"historicIS";"ratios",#N/A,FALSE,"ratios"}</definedName>
    <definedName name="____rwn5" hidden="1">{"glcbs",#N/A,FALSE,"GLCBS";"glccsbs",#N/A,FALSE,"GLCCSBS";"glcis",#N/A,FALSE,"GLCIS";"glccsis",#N/A,FALSE,"GLCCSIS";"glcrat1",#N/A,FALSE,"GLC-ratios1"}</definedName>
    <definedName name="____rwn6" hidden="1">{"glc1",#N/A,FALSE,"GLC";"glc2",#N/A,FALSE,"GLC";"glc3",#N/A,FALSE,"GLC";"glc4",#N/A,FALSE,"GLC";"glc5",#N/A,FALSE,"GLC"}</definedName>
    <definedName name="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rwn8" hidden="1">{"glc1",#N/A,FALSE,"GLC";"glc2",#N/A,FALSE,"GLC";"glc3",#N/A,FALSE,"GLC";"glc4",#N/A,FALSE,"GLC";"glc5",#N/A,FALSE,"GLC"}</definedName>
    <definedName name="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1__123Graph_ADIAGRAMM_3" hidden="1">[1]Graphdata!$B$3:$E$3</definedName>
    <definedName name="___10__123Graph_DDIAGRAMM_3" hidden="1">[1]Graphdata!$B$8:$E$8</definedName>
    <definedName name="___11__123Graph_DDIAGRAMM_4" hidden="1">[1]Graphdata!$B$26:$B$26</definedName>
    <definedName name="___12__123Graph_DDIAGRAMM_6" hidden="1">[1]Graphdata!$B$63:$B$63</definedName>
    <definedName name="___13__123Graph_EDIAGRAMM_3" hidden="1">[1]Graphdata!$B$9:$F$9</definedName>
    <definedName name="___14__123Graph_EDIAGRAMM_4" hidden="1">[1]Graphdata!$B$27:$B$27</definedName>
    <definedName name="___15__123Graph_FDIAGRAMM_3" hidden="1">[1]Graphdata!$B$11:$F$11</definedName>
    <definedName name="___16__123Graph_FDIAGRAMM_4" hidden="1">[1]Graphdata!$B$28:$B$28</definedName>
    <definedName name="___17__123Graph_XDIAGRAMM_3" hidden="1">[1]Graphdata!$B$2:$E$2</definedName>
    <definedName name="___2__123Graph_ADIAGRAMM_4" hidden="1">[1]Graphdata!$B$21:$B$21</definedName>
    <definedName name="___3__123Graph_ADIAGRAMM_6" hidden="1">[1]Graphdata!$B$60:$B$60</definedName>
    <definedName name="___4__123Graph_BDIAGRAMM_3" hidden="1">[1]Graphdata!$B$6:$E$6</definedName>
    <definedName name="___5__123Graph_BDIAGRAMM_4" hidden="1">[1]Graphdata!$B$22:$B$22</definedName>
    <definedName name="___6__123Graph_BDIAGRAMM_6" hidden="1">[1]Graphdata!$B$61:$B$61</definedName>
    <definedName name="___7__123Graph_CDIAGRAMM_3" hidden="1">[1]Graphdata!$B$7:$E$7</definedName>
    <definedName name="___8__123Graph_CDIAGRAMM_4" hidden="1">[1]Graphdata!$B$24:$B$24</definedName>
    <definedName name="___9__123Graph_CDIAGRAMM_6" hidden="1">[1]Graphdata!$B$62:$B$62</definedName>
    <definedName name="___g2" hidden="1">{#N/A,#N/A,FALSE,"передел"}</definedName>
    <definedName name="___llc2" hidden="1">{"konoplin - Личное представление",#N/A,TRUE,"ФинПлан_1кв";"konoplin - Личное представление",#N/A,TRUE,"ФинПлан_2кв"}</definedName>
    <definedName name="___rwb2" hidden="1">{#N/A,#N/A,FALSE,"Aging Summary";#N/A,#N/A,FALSE,"Ratio Analysis";#N/A,#N/A,FALSE,"Test 120 Day Accts";#N/A,#N/A,FALSE,"Tickmarks"}</definedName>
    <definedName name="___rwn1" hidden="1">{#N/A,#N/A,FALSE,"Aging Summary";#N/A,#N/A,FALSE,"Ratio Analysis";#N/A,#N/A,FALSE,"Test 120 Day Accts";#N/A,#N/A,FALSE,"Tickmarks"}</definedName>
    <definedName name="___rwn10" hidden="1">{#N/A,#N/A,FALSE,"Aging Summary";#N/A,#N/A,FALSE,"Ratio Analysis";#N/A,#N/A,FALSE,"Test 120 Day Accts";#N/A,#N/A,FALSE,"Tickmarks"}</definedName>
    <definedName name="___rwn3" hidden="1">{"assets",#N/A,FALSE,"historicBS";"liab",#N/A,FALSE,"historicBS";"is",#N/A,FALSE,"historicIS";"ratios",#N/A,FALSE,"ratios"}</definedName>
    <definedName name="___rwn4" hidden="1">{"assets",#N/A,FALSE,"historicBS";"liab",#N/A,FALSE,"historicBS";"is",#N/A,FALSE,"historicIS";"ratios",#N/A,FALSE,"ratios"}</definedName>
    <definedName name="___rwn5" hidden="1">{"glcbs",#N/A,FALSE,"GLCBS";"glccsbs",#N/A,FALSE,"GLCCSBS";"glcis",#N/A,FALSE,"GLCIS";"glccsis",#N/A,FALSE,"GLCCSIS";"glcrat1",#N/A,FALSE,"GLC-ratios1"}</definedName>
    <definedName name="___rwn6" hidden="1">{"glc1",#N/A,FALSE,"GLC";"glc2",#N/A,FALSE,"GLC";"glc3",#N/A,FALSE,"GLC";"glc4",#N/A,FALSE,"GLC";"glc5",#N/A,FALSE,"GLC"}</definedName>
    <definedName name="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rwn8" hidden="1">{"glc1",#N/A,FALSE,"GLC";"glc2",#N/A,FALSE,"GLC";"glc3",#N/A,FALSE,"GLC";"glc4",#N/A,FALSE,"GLC";"glc5",#N/A,FALSE,"GLC"}</definedName>
    <definedName name="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DIAGRAMM_3" hidden="1">[1]Graphdata!$B$3:$E$3</definedName>
    <definedName name="__10__123Graph_DDIAGRAMM_3" hidden="1">[1]Graphdata!$B$8:$E$8</definedName>
    <definedName name="__11__123Graph_DDIAGRAMM_4" hidden="1">[1]Graphdata!$B$26:$B$26</definedName>
    <definedName name="__12__123Graph_DDIAGRAMM_6" hidden="1">[1]Graphdata!$B$63:$B$63</definedName>
    <definedName name="__123Graph" hidden="1">[2]RSOILBAL!#REF!</definedName>
    <definedName name="__123Graph_A" hidden="1">[3]RSOILBAL!#REF!</definedName>
    <definedName name="__123Graph_ACRPIE90" hidden="1">[3]RSOILBAL!#REF!</definedName>
    <definedName name="__123Graph_ACRPIE91" hidden="1">[3]RSOILBAL!#REF!</definedName>
    <definedName name="__123Graph_ACRPIE92" hidden="1">[3]RSOILBAL!#REF!</definedName>
    <definedName name="__123Graph_ACRPIE93" hidden="1">[3]RSOILBAL!#REF!</definedName>
    <definedName name="__123Graph_B1" hidden="1">[4]Graphdata!$B$22:$B$22</definedName>
    <definedName name="__123Graph_BDIAGRAMM7" hidden="1">[4]Graphdata!$B$61:$B$61</definedName>
    <definedName name="__123Graph_LBL_A" hidden="1">[3]RSOILBAL!#REF!</definedName>
    <definedName name="__123Graph_LBL_ACRPIE90" hidden="1">[3]RSOILBAL!#REF!</definedName>
    <definedName name="__123Graph_LBL_ACRPIE91" hidden="1">[3]RSOILBAL!#REF!</definedName>
    <definedName name="__123Graph_LBL_ACRPIE92" hidden="1">[3]RSOILBAL!#REF!</definedName>
    <definedName name="__123Graph_LBL_ACRPIE93" hidden="1">[3]RSOILBAL!#REF!</definedName>
    <definedName name="__13__123Graph_EDIAGRAMM_3" hidden="1">[1]Graphdata!$B$9:$F$9</definedName>
    <definedName name="__14__123Graph_EDIAGRAMM_4" hidden="1">[1]Graphdata!$B$27:$B$27</definedName>
    <definedName name="__15__123Graph_FDIAGRAMM_3" hidden="1">[1]Graphdata!$B$11:$F$11</definedName>
    <definedName name="__16__123Graph_FDIAGRAMM_4" hidden="1">[1]Graphdata!$B$28:$B$28</definedName>
    <definedName name="__17__123Graph_XDIAGRAMM_3" hidden="1">[1]Graphdata!$B$2:$E$2</definedName>
    <definedName name="__2__123Graph_ADIAGRAMM_4" hidden="1">[1]Graphdata!$B$21:$B$21</definedName>
    <definedName name="__3__123Graph_ADIAGRAMM_6" hidden="1">[1]Graphdata!$B$60:$B$60</definedName>
    <definedName name="__4__123Graph_BDIAGRAMM_3" hidden="1">[1]Graphdata!$B$6:$E$6</definedName>
    <definedName name="__5__123Graph_BDIAGRAMM_4" hidden="1">[1]Graphdata!$B$22:$B$22</definedName>
    <definedName name="__6__123Graph_BDIAGRAMM_6" hidden="1">[1]Graphdata!$B$61:$B$61</definedName>
    <definedName name="__7__123Graph_CDIAGRAMM_3" hidden="1">[1]Graphdata!$B$7:$E$7</definedName>
    <definedName name="__8__123Graph_CDIAGRAMM_4" hidden="1">[1]Graphdata!$B$24:$B$24</definedName>
    <definedName name="__9__123Graph_CDIAGRAMM_6" hidden="1">[1]Graphdata!$B$62:$B$62</definedName>
    <definedName name="__FDS_HYPERLINK_TOGGLE_STATE__" hidden="1">"ON"</definedName>
    <definedName name="__g2" hidden="1">{#N/A,#N/A,FALSE,"передел"}</definedName>
    <definedName name="__IntlFixup" hidden="1">TRUE</definedName>
    <definedName name="__llc2" hidden="1">{"konoplin - Личное представление",#N/A,TRUE,"ФинПлан_1кв";"konoplin - Личное представление",#N/A,TRUE,"ФинПлан_2кв"}</definedName>
    <definedName name="__rwb2" hidden="1">{#N/A,#N/A,FALSE,"Aging Summary";#N/A,#N/A,FALSE,"Ratio Analysis";#N/A,#N/A,FALSE,"Test 120 Day Accts";#N/A,#N/A,FALSE,"Tickmarks"}</definedName>
    <definedName name="__rwn1" hidden="1">{#N/A,#N/A,FALSE,"Aging Summary";#N/A,#N/A,FALSE,"Ratio Analysis";#N/A,#N/A,FALSE,"Test 120 Day Accts";#N/A,#N/A,FALSE,"Tickmarks"}</definedName>
    <definedName name="__rwn10" hidden="1">{#N/A,#N/A,FALSE,"Aging Summary";#N/A,#N/A,FALSE,"Ratio Analysis";#N/A,#N/A,FALSE,"Test 120 Day Accts";#N/A,#N/A,FALSE,"Tickmarks"}</definedName>
    <definedName name="__rwn3" hidden="1">{"assets",#N/A,FALSE,"historicBS";"liab",#N/A,FALSE,"historicBS";"is",#N/A,FALSE,"historicIS";"ratios",#N/A,FALSE,"ratios"}</definedName>
    <definedName name="__rwn4" hidden="1">{"assets",#N/A,FALSE,"historicBS";"liab",#N/A,FALSE,"historicBS";"is",#N/A,FALSE,"historicIS";"ratios",#N/A,FALSE,"ratios"}</definedName>
    <definedName name="__rwn5" hidden="1">{"glcbs",#N/A,FALSE,"GLCBS";"glccsbs",#N/A,FALSE,"GLCCSBS";"glcis",#N/A,FALSE,"GLCIS";"glccsis",#N/A,FALSE,"GLCCSIS";"glcrat1",#N/A,FALSE,"GLC-ratios1"}</definedName>
    <definedName name="__rwn6" hidden="1">{"glc1",#N/A,FALSE,"GLC";"glc2",#N/A,FALSE,"GLC";"glc3",#N/A,FALSE,"GLC";"glc4",#N/A,FALSE,"GLC";"glc5",#N/A,FALSE,"GLC"}</definedName>
    <definedName name="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rwn8" hidden="1">{"glc1",#N/A,FALSE,"GLC";"glc2",#N/A,FALSE,"GLC";"glc3",#N/A,FALSE,"GLC";"glc4",#N/A,FALSE,"GLC";"glc5",#N/A,FALSE,"GLC"}</definedName>
    <definedName name="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#N/A</definedName>
    <definedName name="_1__123Graph_ADIAGRAMM_3" hidden="1">[1]Graphdata!$B$3:$E$3</definedName>
    <definedName name="_1__123Graph_ADIAGRAMM_6" hidden="1">[5]Graphdata!$B$60:$B$60</definedName>
    <definedName name="_10__123Graph_DDIAGRAMM_3" hidden="1">[1]Graphdata!$B$8:$E$8</definedName>
    <definedName name="_10__123Graph_DDIAGRAMM_6" hidden="1">[5]Graphdata!$B$63:$B$63</definedName>
    <definedName name="_11__123Graph_DDIAGRAMM_4" hidden="1">[1]Graphdata!$B$26:$B$26</definedName>
    <definedName name="_11__123Graph_EDIAGRAMM_3" hidden="1">[5]Graphdata!$B$9:$F$9</definedName>
    <definedName name="_12__123Graph_DDIAGRAMM_6" hidden="1">[1]Graphdata!$B$63:$B$63</definedName>
    <definedName name="_12__123Graph_EDIAGRAMM_4" hidden="1">[5]Graphdata!$B$27:$B$27</definedName>
    <definedName name="_123" hidden="1">#N/A</definedName>
    <definedName name="_13__123Graph_EDIAGRAMM_3" hidden="1">[1]Graphdata!$B$9:$F$9</definedName>
    <definedName name="_13__123Graph_FDIAGRAMM_3" hidden="1">[5]Graphdata!$B$11:$F$11</definedName>
    <definedName name="_14__123Graph_EDIAGRAMM_4" hidden="1">[1]Graphdata!$B$27:$B$27</definedName>
    <definedName name="_14__123Graph_FDIAGRAMM_4" hidden="1">[5]Graphdata!$B$28:$B$28</definedName>
    <definedName name="_15__123Graph_FDIAGRAMM_3" hidden="1">[1]Graphdata!$B$11:$F$11</definedName>
    <definedName name="_15__123Graph_XDIAGRAMM_3" hidden="1">[5]Graphdata!$B$2:$E$2</definedName>
    <definedName name="_16__123Graph_FDIAGRAMM_4" hidden="1">[1]Graphdata!$B$28:$B$28</definedName>
    <definedName name="_17__123Graph_XDIAGRAMM_3" hidden="1">[1]Graphdata!$B$2:$E$2</definedName>
    <definedName name="_2__123Graph_ADIAGRAMM_4" hidden="1">[1]Graphdata!$B$21:$B$21</definedName>
    <definedName name="_2__123Graph_BDIAGRAMM_3" hidden="1">[5]Graphdata!$B$6:$E$6</definedName>
    <definedName name="_2__123Graph_XCHART_3" hidden="1">#N/A</definedName>
    <definedName name="_222" hidden="1">[6]Graphdata!$B$3:$E$3</definedName>
    <definedName name="_3__123Graph_ADIAGRAMM_6" hidden="1">[1]Graphdata!$B$60:$B$60</definedName>
    <definedName name="_3__123Graph_BDIAGRAMM_4" hidden="1">[5]Graphdata!$B$22:$B$22</definedName>
    <definedName name="_3__123Graph_XCHART_4" hidden="1">#N/A</definedName>
    <definedName name="_4__123Graph_BDIAGRAMM_3" hidden="1">[1]Graphdata!$B$6:$E$6</definedName>
    <definedName name="_4__123Graph_BDIAGRAMM_6" hidden="1">[5]Graphdata!$B$61:$B$61</definedName>
    <definedName name="_4aaa" hidden="1">{#N/A,#N/A,FALSE,"Aging Summary";#N/A,#N/A,FALSE,"Ratio Analysis";#N/A,#N/A,FALSE,"Test 120 Day Accts";#N/A,#N/A,FALSE,"Tickmarks"}</definedName>
    <definedName name="_5__123Graph_BDIAGRAMM_4" hidden="1">[1]Graphdata!$B$22:$B$22</definedName>
    <definedName name="_5__123Graph_CDIAGRAMM_3" hidden="1">[5]Graphdata!$B$7:$E$7</definedName>
    <definedName name="_6__123Graph_BDIAGRAMM_6" hidden="1">[1]Graphdata!$B$61:$B$61</definedName>
    <definedName name="_6__123Graph_CDIAGRAMM_4" hidden="1">[5]Graphdata!$B$24:$B$24</definedName>
    <definedName name="_7__123Graph_CDIAGRAMM_3" hidden="1">[1]Graphdata!$B$7:$E$7</definedName>
    <definedName name="_7__123Graph_CDIAGRAMM_6" hidden="1">[5]Graphdata!$B$62:$B$62</definedName>
    <definedName name="_8__123Graph_CDIAGRAMM_4" hidden="1">[1]Graphdata!$B$24:$B$24</definedName>
    <definedName name="_8__123Graph_DDIAGRAMM_3" hidden="1">[5]Graphdata!$B$8:$E$8</definedName>
    <definedName name="_9__123Graph_CDIAGRAMM_6" hidden="1">[1]Graphdata!$B$62:$B$62</definedName>
    <definedName name="_9__123Graph_DDIAGRAMM_4" hidden="1">[5]Graphdata!$B$26:$B$26</definedName>
    <definedName name="_a2">#REF!</definedName>
    <definedName name="_b2">#REF!</definedName>
    <definedName name="_C370000">#REF!</definedName>
    <definedName name="_ere3" hidden="1">{"glcbs",#N/A,FALSE,"GLCBS";"glccsbs",#N/A,FALSE,"GLCCSBS";"glcis",#N/A,FALSE,"GLCIS";"glccsis",#N/A,FALSE,"GLCCSIS";"glcrat1",#N/A,FALSE,"GLC-ratios1"}</definedName>
    <definedName name="_f2">[0]!_f2</definedName>
    <definedName name="_f3">#REF!</definedName>
    <definedName name="_Fill" hidden="1">#REF!</definedName>
    <definedName name="_g2" hidden="1">{#N/A,#N/A,FALSE,"передел"}</definedName>
    <definedName name="_G3" hidden="1">{#N/A,#N/A,FALSE,"передел"}</definedName>
    <definedName name="_Hdfnlclkvj_1249385" hidden="1">#REF!,#REF!</definedName>
    <definedName name="_Key1" hidden="1">#REF!</definedName>
    <definedName name="_Key2" hidden="1">#N/A</definedName>
    <definedName name="_llc2" hidden="1">{"konoplin - Личное представление",#N/A,TRUE,"ФинПлан_1кв";"konoplin - Личное представление",#N/A,TRUE,"ФинПлан_2кв"}</definedName>
    <definedName name="_nt1">#REF!</definedName>
    <definedName name="_nt2">#REF!</definedName>
    <definedName name="_nt3">#REF!</definedName>
    <definedName name="_nt4">#REF!</definedName>
    <definedName name="_nt5">#REF!</definedName>
    <definedName name="_nt6">#REF!</definedName>
    <definedName name="_nt7">#REF!</definedName>
    <definedName name="_nt8">#REF!</definedName>
    <definedName name="_nt9">#REF!</definedName>
    <definedName name="_Order1" hidden="1">0</definedName>
    <definedName name="_Order2" hidden="1">255</definedName>
    <definedName name="_qw2" hidden="1">{#N/A,#N/A,FALSE,"Aging Summary";#N/A,#N/A,FALSE,"Ratio Analysis";#N/A,#N/A,FALSE,"Test 120 Day Accts";#N/A,#N/A,FALSE,"Tickmarks"}</definedName>
    <definedName name="_re3" hidden="1">{"assets",#N/A,FALSE,"historicBS";"liab",#N/A,FALSE,"historicBS";"is",#N/A,FALSE,"historicIS";"ratios",#N/A,FALSE,"ratios"}</definedName>
    <definedName name="_Regression_Int" hidden="1">1</definedName>
    <definedName name="_rwb2" hidden="1">{#N/A,#N/A,FALSE,"Aging Summary";#N/A,#N/A,FALSE,"Ratio Analysis";#N/A,#N/A,FALSE,"Test 120 Day Accts";#N/A,#N/A,FALSE,"Tickmarks"}</definedName>
    <definedName name="_rwn02" hidden="1">{"glc1",#N/A,FALSE,"GLC";"glc2",#N/A,FALSE,"GLC";"glc3",#N/A,FALSE,"GLC";"glc4",#N/A,FALSE,"GLC";"glc5",#N/A,FALSE,"GLC"}</definedName>
    <definedName name="_rwn1" hidden="1">{#N/A,#N/A,FALSE,"Aging Summary";#N/A,#N/A,FALSE,"Ratio Analysis";#N/A,#N/A,FALSE,"Test 120 Day Accts";#N/A,#N/A,FALSE,"Tickmarks"}</definedName>
    <definedName name="_rwn10" hidden="1">{#N/A,#N/A,FALSE,"Aging Summary";#N/A,#N/A,FALSE,"Ratio Analysis";#N/A,#N/A,FALSE,"Test 120 Day Accts";#N/A,#N/A,FALSE,"Tickmarks"}</definedName>
    <definedName name="_rwn11" hidden="1">{#N/A,#N/A,FALSE,"Aging Summary";#N/A,#N/A,FALSE,"Ratio Analysis";#N/A,#N/A,FALSE,"Test 120 Day Accts";#N/A,#N/A,FALSE,"Tickmarks"}</definedName>
    <definedName name="_rwn12" hidden="1">{"assets",#N/A,FALSE,"historicBS";"liab",#N/A,FALSE,"historicBS";"is",#N/A,FALSE,"historicIS";"ratios",#N/A,FALSE,"ratios"}</definedName>
    <definedName name="_rwn14" hidden="1">{"assets",#N/A,FALSE,"historicBS";"liab",#N/A,FALSE,"historicBS";"is",#N/A,FALSE,"historicIS";"ratios",#N/A,FALSE,"ratios"}</definedName>
    <definedName name="_rwn15" hidden="1">{"glcbs",#N/A,FALSE,"GLCBS";"glccsbs",#N/A,FALSE,"GLCCSBS";"glcis",#N/A,FALSE,"GLCIS";"glccsis",#N/A,FALSE,"GLCCSIS";"glcrat1",#N/A,FALSE,"GLC-ratios1"}</definedName>
    <definedName name="_rwn16" hidden="1">{"glc1",#N/A,FALSE,"GLC";"glc2",#N/A,FALSE,"GLC";"glc3",#N/A,FALSE,"GLC";"glc4",#N/A,FALSE,"GLC";"glc5",#N/A,FALSE,"GLC"}</definedName>
    <definedName name="_rwn1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18" hidden="1">{"glc1",#N/A,FALSE,"GLC";"glc2",#N/A,FALSE,"GLC";"glc3",#N/A,FALSE,"GLC";"glc4",#N/A,FALSE,"GLC";"glc5",#N/A,FALSE,"GLC"}</definedName>
    <definedName name="_rwn1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2" hidden="1">{#N/A,#N/A,FALSE,"Aging Summary";#N/A,#N/A,FALSE,"Ratio Analysis";#N/A,#N/A,FALSE,"Test 120 Day Accts";#N/A,#N/A,FALSE,"Tickmarks"}</definedName>
    <definedName name="_rwn3" hidden="1">{"assets",#N/A,FALSE,"historicBS";"liab",#N/A,FALSE,"historicBS";"is",#N/A,FALSE,"historicIS";"ratios",#N/A,FALSE,"ratios"}</definedName>
    <definedName name="_rwn4" hidden="1">{"assets",#N/A,FALSE,"historicBS";"liab",#N/A,FALSE,"historicBS";"is",#N/A,FALSE,"historicIS";"ratios",#N/A,FALSE,"ratios"}</definedName>
    <definedName name="_rwn5" hidden="1">{"glcbs",#N/A,FALSE,"GLCBS";"glccsbs",#N/A,FALSE,"GLCCSBS";"glcis",#N/A,FALSE,"GLCIS";"glccsis",#N/A,FALSE,"GLCCSIS";"glcrat1",#N/A,FALSE,"GLC-ratios1"}</definedName>
    <definedName name="_rwn6" hidden="1">{"glc1",#N/A,FALSE,"GLC";"glc2",#N/A,FALSE,"GLC";"glc3",#N/A,FALSE,"GLC";"glc4",#N/A,FALSE,"GLC";"glc5",#N/A,FALSE,"GLC"}</definedName>
    <definedName name="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8" hidden="1">{"glc1",#N/A,FALSE,"GLC";"glc2",#N/A,FALSE,"GLC";"glc3",#N/A,FALSE,"GLC";"glc4",#N/A,FALSE,"GLC";"glc5",#N/A,FALSE,"GLC"}</definedName>
    <definedName name="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Sort" hidden="1">#REF!</definedName>
    <definedName name="_sort1" hidden="1">'[7]#ССЫЛКА'!$A$8:$C$98</definedName>
    <definedName name="_sort5" hidden="1">#REF!</definedName>
    <definedName name="_Table2_In1" hidden="1">#REF!</definedName>
    <definedName name="_Table2_In2" hidden="1">#REF!</definedName>
    <definedName name="_Table2_Out" hidden="1">#REF!</definedName>
    <definedName name="_Table3_In2" hidden="1">#N/A</definedName>
    <definedName name="_tt5">#REF!</definedName>
    <definedName name="_tt6">#REF!</definedName>
    <definedName name="_ttt5">#REF!</definedName>
    <definedName name="_w2" hidden="1">{#N/A,#N/A,FALSE,"Aging Summary";#N/A,#N/A,FALSE,"Ratio Analysis";#N/A,#N/A,FALSE,"Test 120 Day Accts";#N/A,#N/A,FALSE,"Tickmarks"}</definedName>
    <definedName name="_wrn2" hidden="1">{"konoplin - Личное представление",#N/A,TRUE,"ФинПлан_1кв";"konoplin - Личное представление",#N/A,TRUE,"ФинПлан_2кв"}</definedName>
    <definedName name="_wrn222" hidden="1">{"glc1",#N/A,FALSE,"GLC";"glc2",#N/A,FALSE,"GLC";"glc3",#N/A,FALSE,"GLC";"glc4",#N/A,FALSE,"GLC";"glc5",#N/A,FALSE,"GLC"}</definedName>
    <definedName name="_zt2">#REF!</definedName>
    <definedName name="_zt3">#REF!</definedName>
    <definedName name="_zt4">#REF!</definedName>
    <definedName name="_zt5">#REF!</definedName>
    <definedName name="_zt51">#REF!</definedName>
    <definedName name="_zt6">#REF!</definedName>
    <definedName name="_zt7">#REF!</definedName>
    <definedName name="_zt8">#REF!</definedName>
    <definedName name="_xlnm._FilterDatabase" localSheetId="0" hidden="1">'Приложение 22'!$A$19:$E$225</definedName>
    <definedName name="_xlnm._FilterDatabase" hidden="1">#REF!</definedName>
    <definedName name="a">#REF!</definedName>
    <definedName name="aa" hidden="1">{#N/A,#N/A,FALSE,"Aging Summary";#N/A,#N/A,FALSE,"Ratio Analysis";#N/A,#N/A,FALSE,"Test 120 Day Accts";#N/A,#N/A,FALSE,"Tickmarks"}</definedName>
    <definedName name="aaa" hidden="1">{"AnalRSA",#N/A,TRUE,"PL-Anal";"AnalIAS",#N/A,TRUE,"PL-Anal"}</definedName>
    <definedName name="AAA_DOCTOPS" hidden="1">"AAA_SET"</definedName>
    <definedName name="AAA_duser" hidden="1">"OFF"</definedName>
    <definedName name="aaa0" hidden="1">{#N/A,#N/A,FALSE,"Aging Summary";#N/A,#N/A,FALSE,"Ratio Analysis";#N/A,#N/A,FALSE,"Test 120 Day Accts";#N/A,#N/A,FALSE,"Tickmarks"}</definedName>
    <definedName name="aaaa2222">#REF!</definedName>
    <definedName name="AAB_Addin5" hidden="1">"AAB_Description for addin 5,Description for addin 5,Description for addin 5,Description for addin 5,Description for addin 5,Description for addin 5"</definedName>
    <definedName name="ab" hidden="1">{"Area1",#N/A,FALSE,"OREWACC";"Area2",#N/A,FALSE,"OREWACC"}</definedName>
    <definedName name="abc" hidden="1">{#N/A,#N/A,FALSE,"Aging Summary";#N/A,#N/A,FALSE,"Ratio Analysis";#N/A,#N/A,FALSE,"Test 120 Day Accts";#N/A,#N/A,FALSE,"Tickmarks"}</definedName>
    <definedName name="AccessDatabase" hidden="1">"C:\My Documents\vlad\Var_2\can270398v2t05.mdb"</definedName>
    <definedName name="All_1_1_perc">#REF!</definedName>
    <definedName name="All_1_1_perc_all">#REF!</definedName>
    <definedName name="All_1_1_perc_d">#REF!</definedName>
    <definedName name="All_1_1_perc_eur">#REF!</definedName>
    <definedName name="All_1_1_perc_eur_all">#REF!</definedName>
    <definedName name="All_1_1_perc_f">#REF!</definedName>
    <definedName name="All_1_1_perc_ot">#REF!</definedName>
    <definedName name="All_1_1_perc_oth">#REF!</definedName>
    <definedName name="All_1_1_perc_r">#REF!</definedName>
    <definedName name="All_1_1_perc_usa">#REF!</definedName>
    <definedName name="All_1_2_perc">#REF!</definedName>
    <definedName name="All_1_2_perc_all">#REF!</definedName>
    <definedName name="All_1_2_perc_d">#REF!</definedName>
    <definedName name="All_1_2_perc_eur">#REF!</definedName>
    <definedName name="All_1_2_perc_f">#REF!</definedName>
    <definedName name="All_1_2_perc_oth">#REF!</definedName>
    <definedName name="All_1_2_perc_r">#REF!</definedName>
    <definedName name="All_1_2_perc_usa">#REF!</definedName>
    <definedName name="All_1_3_perc">#REF!</definedName>
    <definedName name="All_1_3_perc_all">#REF!</definedName>
    <definedName name="All_1_3_perc_d">#REF!</definedName>
    <definedName name="All_1_3_perc_eur">#REF!</definedName>
    <definedName name="All_1_3_perc_f">#REF!</definedName>
    <definedName name="All_1_3_perc_otch">#REF!</definedName>
    <definedName name="All_1_3_perc_oth">#REF!</definedName>
    <definedName name="All_1_3_perc_r">#REF!</definedName>
    <definedName name="All_1_3_perc_usa">#REF!</definedName>
    <definedName name="All_1_4_perc">#REF!</definedName>
    <definedName name="All_1_4_perc_all">#REF!</definedName>
    <definedName name="All_1_4_perc_d">#REF!</definedName>
    <definedName name="All_1_4_perc_eur">#REF!</definedName>
    <definedName name="All_1_4_perc_f">#REF!</definedName>
    <definedName name="All_1_4_perc_oth">#REF!</definedName>
    <definedName name="All_1_4_perc_r">#REF!</definedName>
    <definedName name="All_1_4_perc_usa">#REF!</definedName>
    <definedName name="All_1_5_perc">#REF!</definedName>
    <definedName name="All_1_5_perc_all">#REF!</definedName>
    <definedName name="All_1_5_perc_d">#REF!</definedName>
    <definedName name="All_1_5_perc_eur">#REF!</definedName>
    <definedName name="All_1_5_perc_f">#REF!</definedName>
    <definedName name="All_1_5_perc_oth">#REF!</definedName>
    <definedName name="All_1_5_perc_r">#REF!</definedName>
    <definedName name="All_1_5_perc_usa">#REF!</definedName>
    <definedName name="All_1_6_perc">#REF!</definedName>
    <definedName name="All_1_6_perc_all">#REF!</definedName>
    <definedName name="All_1_6_perc_d">#REF!</definedName>
    <definedName name="All_1_6_perc_eur">#REF!</definedName>
    <definedName name="All_1_6_perc_f">#REF!</definedName>
    <definedName name="All_1_6_perc_oth">#REF!</definedName>
    <definedName name="All_1_6_perc_r">#REF!</definedName>
    <definedName name="All_1_6_perc_usa">#REF!</definedName>
    <definedName name="alumina_mt">#REF!</definedName>
    <definedName name="alumina_price">#REF!</definedName>
    <definedName name="anscount" hidden="1">1</definedName>
    <definedName name="antonio" hidden="1">{#N/A,"70% Success",FALSE,"Sales Forecast";#N/A,#N/A,FALSE,"Sheet2"}</definedName>
    <definedName name="App_date">#REF!</definedName>
    <definedName name="aqer" hidden="1">{"'Sheet1'!$A$1:$G$85"}</definedName>
    <definedName name="AS2DocOpenMode" hidden="1">"AS2DocumentEdit"</definedName>
    <definedName name="atehatjat6jaj" hidden="1">#REF!,#REF!,#REF!</definedName>
    <definedName name="atop" hidden="1">{"konoplin - Личное представление",#N/A,TRUE,"ФинПлан_1кв";"konoplin - Личное представление",#N/A,TRUE,"ФинПлан_2кв"}</definedName>
    <definedName name="b" hidden="1">{#N/A,#N/A,FALSE,"Aging Summary";#N/A,#N/A,FALSE,"Ratio Analysis";#N/A,#N/A,FALSE,"Test 120 Day Accts";#N/A,#N/A,FALSE,"Tickmarks"}</definedName>
    <definedName name="bb" hidden="1">{#N/A,#N/A,FALSE,"Aging Summary";#N/A,#N/A,FALSE,"Ratio Analysis";#N/A,#N/A,FALSE,"Test 120 Day Accts";#N/A,#N/A,FALSE,"Tickmarks"}</definedName>
    <definedName name="bbb" hidden="1">{#N/A,#N/A,FALSE,"Aging Summary";#N/A,#N/A,FALSE,"Ratio Analysis";#N/A,#N/A,FALSE,"Test 120 Day Accts";#N/A,#N/A,FALSE,"Tickmarks"}</definedName>
    <definedName name="bbbb2222">#REF!</definedName>
    <definedName name="bbbbb">[0]!USD/1.701</definedName>
    <definedName name="bloomberg" hidden="1">{"glc1",#N/A,FALSE,"GLC";"glc2",#N/A,FALSE,"GLC";"glc3",#N/A,FALSE,"GLC";"glc4",#N/A,FALSE,"GLC";"glc5",#N/A,FALSE,"GLC"}</definedName>
    <definedName name="BLPH1" hidden="1">#N/A</definedName>
    <definedName name="BLPH2" hidden="1">#N/A</definedName>
    <definedName name="bnju" hidden="1">{"glcbs",#N/A,FALSE,"GLCBS";"glccsbs",#N/A,FALSE,"GLCCSBS";"glcis",#N/A,FALSE,"GLCIS";"glccsis",#N/A,FALSE,"GLCCSIS";"glcrat1",#N/A,FALSE,"GLC-ratios1"}</definedName>
    <definedName name="brt" hidden="1">{#N/A,#N/A,TRUE,"март";#N/A,#N/A,TRUE,"май"}</definedName>
    <definedName name="BuiltIn_Print_Area___0">#REF!</definedName>
    <definedName name="BuiltIn_Print_Titles___0">#REF!</definedName>
    <definedName name="Button_130">"can270398v2t05_Выпуск__реализация__запасы_Таблица"</definedName>
    <definedName name="carlos" hidden="1">{#N/A,"10% Success",FALSE,"Sales Forecast";#N/A,#N/A,FALSE,"Sheet2"}</definedName>
    <definedName name="cbn" hidden="1">[1]Graphdata!$B$11:$F$11</definedName>
    <definedName name="ccc" hidden="1">{#N/A,#N/A,TRUE,"март";#N/A,#N/A,TRUE,"май"}</definedName>
    <definedName name="claudia" hidden="1">{#N/A,"70% Success",FALSE,"Sales Forecast";#N/A,#N/A,FALSE,"Sheet2"}</definedName>
    <definedName name="COMPARE" hidden="1">{"Table A,pg 1",#N/A,FALSE,"Table A-Prov GUR";"Table A,pg 2",#N/A,FALSE,"Table A-Prov GUR"}</definedName>
    <definedName name="CompOt">[0]!CompOt</definedName>
    <definedName name="CompRas">[0]!CompRas</definedName>
    <definedName name="Control" hidden="1">{"'РП (2)'!$A$5:$S$150"}</definedName>
    <definedName name="cu00.UserArea" hidden="1">#N/A</definedName>
    <definedName name="CUSPassword" hidden="1">"MDL238GBWP678SDA16)E^CBC"</definedName>
    <definedName name="cxv" hidden="1">{"konoplin - Личное представление",#N/A,TRUE,"ФинПлан_1кв";"konoplin - Личное представление",#N/A,TRUE,"ФинПлан_2кв"}</definedName>
    <definedName name="d" hidden="1">{#N/A,#N/A,FALSE,"Aging Summary";#N/A,#N/A,FALSE,"Ratio Analysis";#N/A,#N/A,FALSE,"Test 120 Day Accts";#N/A,#N/A,FALSE,"Tickmarks"}</definedName>
    <definedName name="d_r">#REF!</definedName>
    <definedName name="dadadwdwda" hidden="1">{"assets",#N/A,FALSE,"historicBS";"liab",#N/A,FALSE,"historicBS";"is",#N/A,FALSE,"historicIS";"ratios",#N/A,FALSE,"ratios"}</definedName>
    <definedName name="dasd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ATA_01" hidden="1">#N/A</definedName>
    <definedName name="DATA_02" hidden="1">#N/A</definedName>
    <definedName name="DATA_03" hidden="1">#N/A</definedName>
    <definedName name="DATA_04" hidden="1">#N/A</definedName>
    <definedName name="DATA_05" hidden="1">#N/A</definedName>
    <definedName name="DATA_06" hidden="1">#N/A</definedName>
    <definedName name="DATA_07" hidden="1">#N/A</definedName>
    <definedName name="DATA_08" hidden="1">#N/A</definedName>
    <definedName name="dddddd" hidden="1">#REF!</definedName>
    <definedName name="dfg" hidden="1">{#N/A,#N/A,FALSE,"Aging Summary";#N/A,#N/A,FALSE,"Ratio Analysis";#N/A,#N/A,FALSE,"Test 120 Day Accts";#N/A,#N/A,FALSE,"Tickmarks"}</definedName>
    <definedName name="dg" hidden="1">{"Area1",#N/A,FALSE,"OREWACC";"Area2",#N/A,FALSE,"OREWACC"}</definedName>
    <definedName name="dgdfg" hidden="1">{"konoplin - Личное представление",#N/A,TRUE,"ФинПлан_1кв";"konoplin - Личное представление",#N/A,TRUE,"ФинПлан_2кв"}</definedName>
    <definedName name="dgh" hidden="1">[1]Graphdata!$B$27:$B$27</definedName>
    <definedName name="DM">[0]!USD/1.701</definedName>
    <definedName name="DMRUR">#REF!</definedName>
    <definedName name="dsfd" hidden="1">{#N/A,#N/A,FALSE,"Aging Summary";#N/A,#N/A,FALSE,"Ratio Analysis";#N/A,#N/A,FALSE,"Test 120 Day Accts";#N/A,#N/A,FALSE,"Tickmarks"}</definedName>
    <definedName name="dsythtr">[0]!dsythtr</definedName>
    <definedName name="DYJ" hidden="1">{"konoplin - Личное представление",#N/A,TRUE,"ФинПлан_1кв";"konoplin - Личное представление",#N/A,TRUE,"ФинПлан_2кв"}</definedName>
    <definedName name="dzo" hidden="1">{"konoplin - Личное представление",#N/A,TRUE,"ФинПлан_1кв";"konoplin - Личное представление",#N/A,TRUE,"ФинПлан_2кв"}</definedName>
    <definedName name="dzoten" hidden="1">{#N/A,#N/A,TRUE,"март";#N/A,#N/A,TRUE,"май"}</definedName>
    <definedName name="ebit">#REF!</definedName>
    <definedName name="ebitda">#REF!</definedName>
    <definedName name="ee">#REF!</definedName>
    <definedName name="efsefsefse" hidden="1">{#N/A,#N/A,FALSE,"Aging Summary";#N/A,#N/A,FALSE,"Ratio Analysis";#N/A,#N/A,FALSE,"Test 120 Day Accts";#N/A,#N/A,FALSE,"Tickmarks"}</definedName>
    <definedName name="egwergerg" hidden="1">#REF!,#REF!,#REF!,#REF!,#REF!</definedName>
    <definedName name="ekcjh" hidden="1">#N/A</definedName>
    <definedName name="erg" hidden="1">{"PRINTME",#N/A,FALSE,"FINAL-10"}</definedName>
    <definedName name="ert" hidden="1">{"konoplin - Личное представление",#N/A,TRUE,"ФинПлан_1кв";"konoplin - Личное представление",#N/A,TRUE,"ФинПлан_2кв"}</definedName>
    <definedName name="esnrc7c1" hidden="1">#N/A</definedName>
    <definedName name="etg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etnteyn" hidden="1">{"konoplin - Личное представление",#N/A,TRUE,"ФинПлан_1кв";"konoplin - Личное представление",#N/A,TRUE,"ФинПлан_2кв"}</definedName>
    <definedName name="etyntnty" hidden="1">{"konoplin - Личное представление",#N/A,TRUE,"ФинПлан_1кв";"konoplin - Личное представление",#N/A,TRUE,"ФинПлан_2кв"}</definedName>
    <definedName name="ew">[0]!ew</definedName>
    <definedName name="export_year">#REF!</definedName>
    <definedName name="f">[0]!f</definedName>
    <definedName name="fad" hidden="1">{#N/A,"70% Success",FALSE,"Sales Forecast";#N/A,#N/A,FALSE,"Sheet2"}</definedName>
    <definedName name="fdjlghjklh" hidden="1">[1]Graphdata!$B$3:$E$3</definedName>
    <definedName name="fff" hidden="1">{#N/A,#N/A,FALSE,"Aging Summary";#N/A,#N/A,FALSE,"Ratio Analysis";#N/A,#N/A,FALSE,"Test 120 Day Accts";#N/A,#N/A,FALSE,"Tickmarks"}</definedName>
    <definedName name="ffff">#REF!</definedName>
    <definedName name="ffrf" hidden="1">{#N/A,#N/A,FALSE,"Расчет вспомогательных"}</definedName>
    <definedName name="fg">[0]!fg</definedName>
    <definedName name="fghj" hidden="1">{#VALUE!,#N/A,FALSE,0}</definedName>
    <definedName name="fgklk" hidden="1">[1]Graphdata!$B$21:$B$21</definedName>
    <definedName name="fjhfhkf" hidden="1">[1]Graphdata!$B$24:$B$24</definedName>
    <definedName name="fkfk" hidden="1">[1]Graphdata!$B$9:$F$9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G">[0]!USD/1.701</definedName>
    <definedName name="gbhkk" hidden="1">{"konoplin - Личное представление",#N/A,TRUE,"ФинПлан_1кв";"konoplin - Личное представление",#N/A,TRUE,"ФинПлан_2кв"}</definedName>
    <definedName name="gdf" hidden="1">{#N/A,#N/A,FALSE,"Aging Summary";#N/A,#N/A,FALSE,"Ratio Analysis";#N/A,#N/A,FALSE,"Test 120 Day Accts";#N/A,#N/A,FALSE,"Tickmarks"}</definedName>
    <definedName name="general_exp." hidden="1">{#N/A,"100% Success",TRUE,"Sales Forecast";#N/A,#N/A,TRUE,"Sheet2"}</definedName>
    <definedName name="gfgggfgf">[0]!gfgggfgf</definedName>
    <definedName name="gfhjgfdh">[0]!gfhjgfdh</definedName>
    <definedName name="gfsahgsdhf" hidden="1">#REF!</definedName>
    <definedName name="gg">#REF!</definedName>
    <definedName name="ggg">#REF!</definedName>
    <definedName name="gh" hidden="1">{"konoplin - Личное представление",#N/A,TRUE,"ФинПлан_1кв";"konoplin - Личное представление",#N/A,TRUE,"ФинПлан_2кв"}</definedName>
    <definedName name="ghd" hidden="1">{#N/A,#N/A,FALSE,"Aging Summary";#N/A,#N/A,FALSE,"Ratio Analysis";#N/A,#N/A,FALSE,"Test 120 Day Accts";#N/A,#N/A,FALSE,"Tickmarks"}</definedName>
    <definedName name="ghggh" hidden="1">{"konoplin - Личное представление",#N/A,TRUE,"ФинПлан_1кв";"konoplin - Личное представление",#N/A,TRUE,"ФинПлан_2кв"}</definedName>
    <definedName name="ghjgfdj">[0]!ghjgfdj</definedName>
    <definedName name="gjhgjg" hidden="1">#REF!</definedName>
    <definedName name="hell" hidden="1">{"Area1",#N/A,FALSE,"OREWACC";"Area2",#N/A,FALSE,"OREWACC"}</definedName>
    <definedName name="helleon" hidden="1">{"Area1",#N/A,FALSE,"OREWACC";"Area2",#N/A,FALSE,"OREWACC"}</definedName>
    <definedName name="Hello" hidden="1">{"Area1",#N/A,FALSE,"OREWACC";"Area2",#N/A,FALSE,"OREWACC"}</definedName>
    <definedName name="hello1" hidden="1">{"Area1",#N/A,FALSE,"OREWACC";"Area2",#N/A,FALSE,"OREWACC"}</definedName>
    <definedName name="hello2" hidden="1">{"Area1",#N/A,FALSE,"OREWACC";"Area2",#N/A,FALSE,"OREWACC"}</definedName>
    <definedName name="hghghghj" hidden="1">#REF!</definedName>
    <definedName name="hgnb" hidden="1">'[8]#ССЫЛКА'!$A$8:$C$98</definedName>
    <definedName name="hgnb1" hidden="1">#REF!</definedName>
    <definedName name="hgnb5" hidden="1">#REF!</definedName>
    <definedName name="hh">[0]!USD/1.701</definedName>
    <definedName name="hhh">#REF!</definedName>
    <definedName name="hjfj" hidden="1">[1]Graphdata!$B$8:$E$8</definedName>
    <definedName name="hjg" hidden="1">{"konoplin - Личное представление",#N/A,TRUE,"ФинПлан_1кв";"konoplin - Личное представление",#N/A,TRUE,"ФинПлан_2кв"}</definedName>
    <definedName name="hjhjghgh" hidden="1">#REF!</definedName>
    <definedName name="hjj" hidden="1">{"glc1",#N/A,FALSE,"GLC";"glc2",#N/A,FALSE,"GLC";"glc3",#N/A,FALSE,"GLC";"glc4",#N/A,FALSE,"GLC";"glc5",#N/A,FALSE,"GLC"}</definedName>
    <definedName name="hlhl" hidden="1">{"PRINTME",#N/A,FALSE,"FINAL-10"}</definedName>
    <definedName name="HTLM" hidden="1">{"'РП (2)'!$A$5:$S$150"}</definedName>
    <definedName name="HTML_CodePage" hidden="1">1251</definedName>
    <definedName name="HTML_Control" hidden="1">{"'январь'!$A$1:$L$124"}</definedName>
    <definedName name="HTML_Description" hidden="1">""</definedName>
    <definedName name="HTML_Email" hidden="1">""</definedName>
    <definedName name="HTML_Header" hidden="1">"январь"</definedName>
    <definedName name="HTML_LastUpdate" hidden="1">"31.08.00"</definedName>
    <definedName name="HTML_LineAfter" hidden="1">FALSE</definedName>
    <definedName name="HTML_LineBefore" hidden="1">FALSE</definedName>
    <definedName name="HTML_Name" hidden="1">"Dmitrieva N.I."</definedName>
    <definedName name="HTML_OBDlg2" hidden="1">TRUE</definedName>
    <definedName name="HTML_OBDlg4" hidden="1">TRUE</definedName>
    <definedName name="HTML_OS" hidden="1">0</definedName>
    <definedName name="HTML_PathFile" hidden="1">"G:\MyHTML.htm"</definedName>
    <definedName name="HTML_PathFileMac" hidden="1">"Macintosh HD:HomePageStuff:New_Home_Page:datafile:histret.html"</definedName>
    <definedName name="HTML_Title" hidden="1">"СВОДКА по сырью"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hujlhl" hidden="1">{#N/A,#N/A,TRUE,"март";#N/A,#N/A,TRUE,"май"}</definedName>
    <definedName name="iii">kk/1.81</definedName>
    <definedName name="INRGR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30YR_FIXED_MORTGAGE" hidden="1">"c6811"</definedName>
    <definedName name="IQ_30YR_FIXED_MORTGAGE_FC" hidden="1">"c7691"</definedName>
    <definedName name="IQ_30YR_FIXED_MORTGAGE_POP" hidden="1">"c7031"</definedName>
    <definedName name="IQ_30YR_FIXED_MORTGAGE_POP_FC" hidden="1">"c7911"</definedName>
    <definedName name="IQ_30YR_FIXED_MORTGAGE_YOY" hidden="1">"c7251"</definedName>
    <definedName name="IQ_30YR_FIXED_MORTGAGE_YOY_FC" hidden="1">"c8131"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CTUAL_PRODUCTION_ALUM" hidden="1">"c9247"</definedName>
    <definedName name="IQ_ACTUAL_PRODUCTION_CATHODE_COP" hidden="1">"c9192"</definedName>
    <definedName name="IQ_ACTUAL_PRODUCTION_COAL" hidden="1">"c9821"</definedName>
    <definedName name="IQ_ACTUAL_PRODUCTION_COP" hidden="1">"c9191"</definedName>
    <definedName name="IQ_ACTUAL_PRODUCTION_DIAM" hidden="1">"c9671"</definedName>
    <definedName name="IQ_ACTUAL_PRODUCTION_GOLD" hidden="1">"c9032"</definedName>
    <definedName name="IQ_ACTUAL_PRODUCTION_IRON" hidden="1">"c9406"</definedName>
    <definedName name="IQ_ACTUAL_PRODUCTION_LEAD" hidden="1">"c9459"</definedName>
    <definedName name="IQ_ACTUAL_PRODUCTION_MANG" hidden="1">"c9512"</definedName>
    <definedName name="IQ_ACTUAL_PRODUCTION_MET_COAL" hidden="1">"c9761"</definedName>
    <definedName name="IQ_ACTUAL_PRODUCTION_MOLYB" hidden="1">"c9724"</definedName>
    <definedName name="IQ_ACTUAL_PRODUCTION_NICK" hidden="1">"c9300"</definedName>
    <definedName name="IQ_ACTUAL_PRODUCTION_PLAT" hidden="1">"c9138"</definedName>
    <definedName name="IQ_ACTUAL_PRODUCTION_SILVER" hidden="1">"c9085"</definedName>
    <definedName name="IQ_ACTUAL_PRODUCTION_STEAM" hidden="1">"c9791"</definedName>
    <definedName name="IQ_ACTUAL_PRODUCTION_TITAN" hidden="1">"c9565"</definedName>
    <definedName name="IQ_ACTUAL_PRODUCTION_URAN" hidden="1">"c9618"</definedName>
    <definedName name="IQ_ACTUAL_PRODUCTION_ZINC" hidden="1">"c9353"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JUSTED_NAV_COVERED" hidden="1">"c9963"</definedName>
    <definedName name="IQ_ADJUSTED_NAV_GROUP" hidden="1">"c9949"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FO" hidden="1">"c8756"</definedName>
    <definedName name="IQ_AFFO_PER_SHARE_BASIC" hidden="1">"c8869"</definedName>
    <definedName name="IQ_AFFO_PER_SHARE_DILUTED" hidden="1">"c8870"</definedName>
    <definedName name="IQ_AFTER_TAX_INCOME_FDIC" hidden="1">"c6583"</definedName>
    <definedName name="IQ_AGENCY" hidden="1">"c8960"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AVG_PSGR_FARE" hidden="1">"c10029"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NUMBER_HRS_FLOWN" hidden="1">"c10037"</definedName>
    <definedName name="IQ_AIR_NUMBER_OPERATING_AIRCRAFT_AVG" hidden="1">"c10035"</definedName>
    <definedName name="IQ_AIR_NUMBER_TRIPS_FLOWN" hidden="1">"c10030"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EX_PER_ASK_EXCL_FUEL" hidden="1">"c10034"</definedName>
    <definedName name="IQ_AIR_OPEX_PER_ASM_EXCL_FUEL" hidden="1">"c10033"</definedName>
    <definedName name="IQ_AIR_OPTIONS" hidden="1">"c2837"</definedName>
    <definedName name="IQ_AIR_ORDERS" hidden="1">"c2836"</definedName>
    <definedName name="IQ_AIR_OWNED" hidden="1">"c2832"</definedName>
    <definedName name="IQ_AIR_PERCENTAGE_SALES_VIA_INTERNET" hidden="1">"c10036"</definedName>
    <definedName name="IQ_AIR_PSGR_HAUL_AVG_LENGTH_KM" hidden="1">"c10032"</definedName>
    <definedName name="IQ_AIR_PSGR_HAUL_AVG_LENGTH_MILES" hidden="1">"c10031"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_PREMIUM_EQUIVALENT_NEW_BUSINESS" hidden="1">"c9972"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AP" hidden="1">"c8883"</definedName>
    <definedName name="IQ_ASSETS_AP_ABS" hidden="1">"c8902"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NAME_AP" hidden="1">"c8921"</definedName>
    <definedName name="IQ_ASSETS_NAME_AP_ABS" hidden="1">"c8940"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M" hidden="1">"c10043"</definedName>
    <definedName name="IQ_AUM_EQUITY_FUNDS" hidden="1">"c10039"</definedName>
    <definedName name="IQ_AUM_FIXED_INCOME_FUNDS" hidden="1">"c10040"</definedName>
    <definedName name="IQ_AUM_MONEY_MARKET_FUNDS" hidden="1">"c10041"</definedName>
    <definedName name="IQ_AUM_OTHER" hidden="1">"c10042"</definedName>
    <definedName name="IQ_AUTO_REGIST_NEW" hidden="1">"c6923"</definedName>
    <definedName name="IQ_AUTO_REGIST_NEW_APR" hidden="1">"c7583"</definedName>
    <definedName name="IQ_AUTO_REGIST_NEW_APR_FC" hidden="1">"c8463"</definedName>
    <definedName name="IQ_AUTO_REGIST_NEW_FC" hidden="1">"c7803"</definedName>
    <definedName name="IQ_AUTO_REGIST_NEW_POP" hidden="1">"c7143"</definedName>
    <definedName name="IQ_AUTO_REGIST_NEW_POP_FC" hidden="1">"c8023"</definedName>
    <definedName name="IQ_AUTO_REGIST_NEW_YOY" hidden="1">"c7363"</definedName>
    <definedName name="IQ_AUTO_REGIST_NEW_YOY_FC" hidden="1">"c8243"</definedName>
    <definedName name="IQ_AUTO_SALES_DOM" hidden="1">"c6852"</definedName>
    <definedName name="IQ_AUTO_SALES_DOM_APR" hidden="1">"c7512"</definedName>
    <definedName name="IQ_AUTO_SALES_DOM_APR_FC" hidden="1">"c8392"</definedName>
    <definedName name="IQ_AUTO_SALES_DOM_FC" hidden="1">"c7732"</definedName>
    <definedName name="IQ_AUTO_SALES_DOM_POP" hidden="1">"c7072"</definedName>
    <definedName name="IQ_AUTO_SALES_DOM_POP_FC" hidden="1">"c7952"</definedName>
    <definedName name="IQ_AUTO_SALES_DOM_YOY" hidden="1">"c7292"</definedName>
    <definedName name="IQ_AUTO_SALES_DOM_YOY_FC" hidden="1">"c8172"</definedName>
    <definedName name="IQ_AUTO_SALES_FOREIGN" hidden="1">"c6873"</definedName>
    <definedName name="IQ_AUTO_SALES_FOREIGN_APR" hidden="1">"c7533"</definedName>
    <definedName name="IQ_AUTO_SALES_FOREIGN_APR_FC" hidden="1">"c8413"</definedName>
    <definedName name="IQ_AUTO_SALES_FOREIGN_FC" hidden="1">"c7753"</definedName>
    <definedName name="IQ_AUTO_SALES_FOREIGN_POP" hidden="1">"c7093"</definedName>
    <definedName name="IQ_AUTO_SALES_FOREIGN_POP_FC" hidden="1">"c7973"</definedName>
    <definedName name="IQ_AUTO_SALES_FOREIGN_YOY" hidden="1">"c7313"</definedName>
    <definedName name="IQ_AUTO_SALES_FOREIGN_YOY_FC" hidden="1">"c8193"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BROKER_REC_NO_REUT" hidden="1">"c5315"</definedName>
    <definedName name="IQ_AVG_BROKER_REC_REUT" hidden="1">"c3630"</definedName>
    <definedName name="IQ_AVG_CALORIFIC_VALUE_COAL" hidden="1">"c9828"</definedName>
    <definedName name="IQ_AVG_CALORIFIC_VALUE_MET_COAL" hidden="1">"c9764"</definedName>
    <definedName name="IQ_AVG_CALORIFIC_VALUE_STEAM" hidden="1">"c9794"</definedName>
    <definedName name="IQ_AVG_DAILY_VOL" hidden="1">"c65"</definedName>
    <definedName name="IQ_AVG_EMPLOYEES" hidden="1">"c6019"</definedName>
    <definedName name="IQ_AVG_GRADE_ALUM" hidden="1">"c9254"</definedName>
    <definedName name="IQ_AVG_GRADE_COP" hidden="1">"c9201"</definedName>
    <definedName name="IQ_AVG_GRADE_DIAM" hidden="1">"c9678"</definedName>
    <definedName name="IQ_AVG_GRADE_GOLD" hidden="1">"c9039"</definedName>
    <definedName name="IQ_AVG_GRADE_IRON" hidden="1">"c9413"</definedName>
    <definedName name="IQ_AVG_GRADE_LEAD" hidden="1">"c9466"</definedName>
    <definedName name="IQ_AVG_GRADE_MANG" hidden="1">"c9519"</definedName>
    <definedName name="IQ_AVG_GRADE_MOLYB" hidden="1">"c9731"</definedName>
    <definedName name="IQ_AVG_GRADE_NICK" hidden="1">"c9307"</definedName>
    <definedName name="IQ_AVG_GRADE_PLAT" hidden="1">"c9145"</definedName>
    <definedName name="IQ_AVG_GRADE_SILVER" hidden="1">"c9092"</definedName>
    <definedName name="IQ_AVG_GRADE_TITAN" hidden="1">"c9572"</definedName>
    <definedName name="IQ_AVG_GRADE_URAN" hidden="1">"c9625"</definedName>
    <definedName name="IQ_AVG_GRADE_ZINC" hidden="1">"c9360"</definedName>
    <definedName name="IQ_AVG_INDUSTRY_REC" hidden="1">"c4455"</definedName>
    <definedName name="IQ_AVG_INDUSTRY_REC_CIQ" hidden="1">"c4984"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PRODUCTION_PER_MINE_ALUM" hidden="1">"c9249"</definedName>
    <definedName name="IQ_AVG_PRODUCTION_PER_MINE_COAL" hidden="1">"c9823"</definedName>
    <definedName name="IQ_AVG_PRODUCTION_PER_MINE_COP" hidden="1">"c9194"</definedName>
    <definedName name="IQ_AVG_PRODUCTION_PER_MINE_DIAM" hidden="1">"c9673"</definedName>
    <definedName name="IQ_AVG_PRODUCTION_PER_MINE_GOLD" hidden="1">"c9034"</definedName>
    <definedName name="IQ_AVG_PRODUCTION_PER_MINE_IRON" hidden="1">"c9408"</definedName>
    <definedName name="IQ_AVG_PRODUCTION_PER_MINE_LEAD" hidden="1">"c9461"</definedName>
    <definedName name="IQ_AVG_PRODUCTION_PER_MINE_MANG" hidden="1">"c9514"</definedName>
    <definedName name="IQ_AVG_PRODUCTION_PER_MINE_MOLYB" hidden="1">"c9726"</definedName>
    <definedName name="IQ_AVG_PRODUCTION_PER_MINE_NICK" hidden="1">"c9302"</definedName>
    <definedName name="IQ_AVG_PRODUCTION_PER_MINE_PLAT" hidden="1">"c9140"</definedName>
    <definedName name="IQ_AVG_PRODUCTION_PER_MINE_SILVER" hidden="1">"c9087"</definedName>
    <definedName name="IQ_AVG_PRODUCTION_PER_MINE_TITAN" hidden="1">"c9567"</definedName>
    <definedName name="IQ_AVG_PRODUCTION_PER_MINE_URAN" hidden="1">"c9620"</definedName>
    <definedName name="IQ_AVG_PRODUCTION_PER_MINE_ZINC" hidden="1">"c9355"</definedName>
    <definedName name="IQ_AVG_REAL_PRICE_POST_TREAT_REFINING_ALUM" hidden="1">"c9259"</definedName>
    <definedName name="IQ_AVG_REAL_PRICE_POST_TREAT_REFINING_COP" hidden="1">"c9206"</definedName>
    <definedName name="IQ_AVG_REAL_PRICE_POST_TREAT_REFINING_DIAM" hidden="1">"c9683"</definedName>
    <definedName name="IQ_AVG_REAL_PRICE_POST_TREAT_REFINING_GOLD" hidden="1">"c9044"</definedName>
    <definedName name="IQ_AVG_REAL_PRICE_POST_TREAT_REFINING_IRON" hidden="1">"c9418"</definedName>
    <definedName name="IQ_AVG_REAL_PRICE_POST_TREAT_REFINING_LEAD" hidden="1">"c9471"</definedName>
    <definedName name="IQ_AVG_REAL_PRICE_POST_TREAT_REFINING_MANG" hidden="1">"c9524"</definedName>
    <definedName name="IQ_AVG_REAL_PRICE_POST_TREAT_REFINING_MOLYB" hidden="1">"c9736"</definedName>
    <definedName name="IQ_AVG_REAL_PRICE_POST_TREAT_REFINING_NICK" hidden="1">"c9311"</definedName>
    <definedName name="IQ_AVG_REAL_PRICE_POST_TREAT_REFINING_PLAT" hidden="1">"c9150"</definedName>
    <definedName name="IQ_AVG_REAL_PRICE_POST_TREAT_REFINING_SILVER" hidden="1">"c9097"</definedName>
    <definedName name="IQ_AVG_REAL_PRICE_POST_TREAT_REFINING_TITAN" hidden="1">"c9577"</definedName>
    <definedName name="IQ_AVG_REAL_PRICE_POST_TREAT_REFINING_URAN" hidden="1">"c9630"</definedName>
    <definedName name="IQ_AVG_REAL_PRICE_POST_TREAT_REFINING_ZINC" hidden="1">"c9365"</definedName>
    <definedName name="IQ_AVG_REAL_PRICE_PRE_TREAT_REFINING_ALUM" hidden="1">"c9258"</definedName>
    <definedName name="IQ_AVG_REAL_PRICE_PRE_TREAT_REFINING_COP" hidden="1">"c9205"</definedName>
    <definedName name="IQ_AVG_REAL_PRICE_PRE_TREAT_REFINING_DIAM" hidden="1">"c9682"</definedName>
    <definedName name="IQ_AVG_REAL_PRICE_PRE_TREAT_REFINING_GOLD" hidden="1">"c9043"</definedName>
    <definedName name="IQ_AVG_REAL_PRICE_PRE_TREAT_REFINING_IRON" hidden="1">"c9417"</definedName>
    <definedName name="IQ_AVG_REAL_PRICE_PRE_TREAT_REFINING_LEAD" hidden="1">"c9470"</definedName>
    <definedName name="IQ_AVG_REAL_PRICE_PRE_TREAT_REFINING_MANG" hidden="1">"c9523"</definedName>
    <definedName name="IQ_AVG_REAL_PRICE_PRE_TREAT_REFINING_MOLYB" hidden="1">"c9735"</definedName>
    <definedName name="IQ_AVG_REAL_PRICE_PRE_TREAT_REFINING_NICK" hidden="1">"c9312"</definedName>
    <definedName name="IQ_AVG_REAL_PRICE_PRE_TREAT_REFINING_PLAT" hidden="1">"c9149"</definedName>
    <definedName name="IQ_AVG_REAL_PRICE_PRE_TREAT_REFINING_SILVER" hidden="1">"c9096"</definedName>
    <definedName name="IQ_AVG_REAL_PRICE_PRE_TREAT_REFINING_TITAN" hidden="1">"c9576"</definedName>
    <definedName name="IQ_AVG_REAL_PRICE_PRE_TREAT_REFINING_URAN" hidden="1">"c9629"</definedName>
    <definedName name="IQ_AVG_REAL_PRICE_PRE_TREAT_REFINING_ZINC" hidden="1">"c9364"</definedName>
    <definedName name="IQ_AVG_REALIZED_PRICE_AFTER_HEDGING_ALUM" hidden="1">"c9257"</definedName>
    <definedName name="IQ_AVG_REALIZED_PRICE_AFTER_HEDGING_COAL" hidden="1">"c9830"</definedName>
    <definedName name="IQ_AVG_REALIZED_PRICE_AFTER_HEDGING_COP" hidden="1">"c9204"</definedName>
    <definedName name="IQ_AVG_REALIZED_PRICE_AFTER_HEDGING_DIAM" hidden="1">"c9681"</definedName>
    <definedName name="IQ_AVG_REALIZED_PRICE_AFTER_HEDGING_GOLD" hidden="1">"c9042"</definedName>
    <definedName name="IQ_AVG_REALIZED_PRICE_AFTER_HEDGING_IRON" hidden="1">"c9416"</definedName>
    <definedName name="IQ_AVG_REALIZED_PRICE_AFTER_HEDGING_LEAD" hidden="1">"c9469"</definedName>
    <definedName name="IQ_AVG_REALIZED_PRICE_AFTER_HEDGING_MANG" hidden="1">"c9522"</definedName>
    <definedName name="IQ_AVG_REALIZED_PRICE_AFTER_HEDGING_MET_COAL" hidden="1">"c9766"</definedName>
    <definedName name="IQ_AVG_REALIZED_PRICE_AFTER_HEDGING_MOLYB" hidden="1">"c9734"</definedName>
    <definedName name="IQ_AVG_REALIZED_PRICE_AFTER_HEDGING_NICK" hidden="1">"c9310"</definedName>
    <definedName name="IQ_AVG_REALIZED_PRICE_AFTER_HEDGING_PLAT" hidden="1">"c9148"</definedName>
    <definedName name="IQ_AVG_REALIZED_PRICE_AFTER_HEDGING_SILVER" hidden="1">"c9095"</definedName>
    <definedName name="IQ_AVG_REALIZED_PRICE_AFTER_HEDGING_STEAM" hidden="1">"c9796"</definedName>
    <definedName name="IQ_AVG_REALIZED_PRICE_AFTER_HEDGING_TITAN" hidden="1">"c9575"</definedName>
    <definedName name="IQ_AVG_REALIZED_PRICE_AFTER_HEDGING_URAN" hidden="1">"c9628"</definedName>
    <definedName name="IQ_AVG_REALIZED_PRICE_AFTER_HEDGING_ZINC" hidden="1">"c9363"</definedName>
    <definedName name="IQ_AVG_REALIZED_PRICE_BEFORE_HEDGING_ALUM" hidden="1">"c9256"</definedName>
    <definedName name="IQ_AVG_REALIZED_PRICE_BEFORE_HEDGING_COAL" hidden="1">"c9829"</definedName>
    <definedName name="IQ_AVG_REALIZED_PRICE_BEFORE_HEDGING_COP" hidden="1">"c9203"</definedName>
    <definedName name="IQ_AVG_REALIZED_PRICE_BEFORE_HEDGING_DIAM" hidden="1">"c9680"</definedName>
    <definedName name="IQ_AVG_REALIZED_PRICE_BEFORE_HEDGING_GOLD" hidden="1">"c9041"</definedName>
    <definedName name="IQ_AVG_REALIZED_PRICE_BEFORE_HEDGING_IRON" hidden="1">"c9415"</definedName>
    <definedName name="IQ_AVG_REALIZED_PRICE_BEFORE_HEDGING_LEAD" hidden="1">"c9468"</definedName>
    <definedName name="IQ_AVG_REALIZED_PRICE_BEFORE_HEDGING_MANG" hidden="1">"c9521"</definedName>
    <definedName name="IQ_AVG_REALIZED_PRICE_BEFORE_HEDGING_MET_COAL" hidden="1">"c9765"</definedName>
    <definedName name="IQ_AVG_REALIZED_PRICE_BEFORE_HEDGING_MOLYB" hidden="1">"c9733"</definedName>
    <definedName name="IQ_AVG_REALIZED_PRICE_BEFORE_HEDGING_NICK" hidden="1">"c9309"</definedName>
    <definedName name="IQ_AVG_REALIZED_PRICE_BEFORE_HEDGING_PLAT" hidden="1">"c9147"</definedName>
    <definedName name="IQ_AVG_REALIZED_PRICE_BEFORE_HEDGING_SILVER" hidden="1">"c9094"</definedName>
    <definedName name="IQ_AVG_REALIZED_PRICE_BEFORE_HEDGING_STEAM" hidden="1">"c9795"</definedName>
    <definedName name="IQ_AVG_REALIZED_PRICE_BEFORE_HEDGING_TITAN" hidden="1">"c9574"</definedName>
    <definedName name="IQ_AVG_REALIZED_PRICE_BEFORE_HEDGING_URAN" hidden="1">"c9627"</definedName>
    <definedName name="IQ_AVG_REALIZED_PRICE_BEFORE_HEDGING_ZINC" hidden="1">"c9362"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AVG_WAGES" hidden="1">"c6812"</definedName>
    <definedName name="IQ_AVG_WAGES_APR" hidden="1">"c7472"</definedName>
    <definedName name="IQ_AVG_WAGES_APR_FC" hidden="1">"c8352"</definedName>
    <definedName name="IQ_AVG_WAGES_FC" hidden="1">"c7692"</definedName>
    <definedName name="IQ_AVG_WAGES_POP" hidden="1">"c7032"</definedName>
    <definedName name="IQ_AVG_WAGES_POP_FC" hidden="1">"c7912"</definedName>
    <definedName name="IQ_AVG_WAGES_YOY" hidden="1">"c7252"</definedName>
    <definedName name="IQ_AVG_WAGES_YOY_FC" hidden="1">"c8132"</definedName>
    <definedName name="IQ_BALANCE_GOODS_APR_FC_UNUSED" hidden="1">"c8353"</definedName>
    <definedName name="IQ_BALANCE_GOODS_APR_FC_UNUSED_UNUSED_UNUSED" hidden="1">"c8353"</definedName>
    <definedName name="IQ_BALANCE_GOODS_APR_UNUSED" hidden="1">"c7473"</definedName>
    <definedName name="IQ_BALANCE_GOODS_APR_UNUSED_UNUSED_UNUSED" hidden="1">"c7473"</definedName>
    <definedName name="IQ_BALANCE_GOODS_FC_UNUSED" hidden="1">"c7693"</definedName>
    <definedName name="IQ_BALANCE_GOODS_FC_UNUSED_UNUSED_UNUSED" hidden="1">"c7693"</definedName>
    <definedName name="IQ_BALANCE_GOODS_POP_FC_UNUSED" hidden="1">"c7913"</definedName>
    <definedName name="IQ_BALANCE_GOODS_POP_FC_UNUSED_UNUSED_UNUSED" hidden="1">"c7913"</definedName>
    <definedName name="IQ_BALANCE_GOODS_POP_UNUSED" hidden="1">"c7033"</definedName>
    <definedName name="IQ_BALANCE_GOODS_POP_UNUSED_UNUSED_UNUSED" hidden="1">"c7033"</definedName>
    <definedName name="IQ_BALANCE_GOODS_REAL" hidden="1">"c6952"</definedName>
    <definedName name="IQ_BALANCE_GOODS_REAL_APR" hidden="1">"c7612"</definedName>
    <definedName name="IQ_BALANCE_GOODS_REAL_APR_FC" hidden="1">"c8492"</definedName>
    <definedName name="IQ_BALANCE_GOODS_REAL_FC" hidden="1">"c7832"</definedName>
    <definedName name="IQ_BALANCE_GOODS_REAL_POP" hidden="1">"c7172"</definedName>
    <definedName name="IQ_BALANCE_GOODS_REAL_POP_FC" hidden="1">"c8052"</definedName>
    <definedName name="IQ_BALANCE_GOODS_REAL_SAAR" hidden="1">"c6953"</definedName>
    <definedName name="IQ_BALANCE_GOODS_REAL_SAAR_APR" hidden="1">"c7613"</definedName>
    <definedName name="IQ_BALANCE_GOODS_REAL_SAAR_APR_FC" hidden="1">"c8493"</definedName>
    <definedName name="IQ_BALANCE_GOODS_REAL_SAAR_FC" hidden="1">"c7833"</definedName>
    <definedName name="IQ_BALANCE_GOODS_REAL_SAAR_POP" hidden="1">"c7173"</definedName>
    <definedName name="IQ_BALANCE_GOODS_REAL_SAAR_POP_FC" hidden="1">"c8053"</definedName>
    <definedName name="IQ_BALANCE_GOODS_REAL_SAAR_USD_APR_FC" hidden="1">"c11893"</definedName>
    <definedName name="IQ_BALANCE_GOODS_REAL_SAAR_USD_FC" hidden="1">"c11890"</definedName>
    <definedName name="IQ_BALANCE_GOODS_REAL_SAAR_USD_POP_FC" hidden="1">"c11891"</definedName>
    <definedName name="IQ_BALANCE_GOODS_REAL_SAAR_USD_YOY_FC" hidden="1">"c11892"</definedName>
    <definedName name="IQ_BALANCE_GOODS_REAL_SAAR_YOY" hidden="1">"c7393"</definedName>
    <definedName name="IQ_BALANCE_GOODS_REAL_SAAR_YOY_FC" hidden="1">"c8273"</definedName>
    <definedName name="IQ_BALANCE_GOODS_REAL_USD_APR_FC" hidden="1">"c11889"</definedName>
    <definedName name="IQ_BALANCE_GOODS_REAL_USD_FC" hidden="1">"c11886"</definedName>
    <definedName name="IQ_BALANCE_GOODS_REAL_USD_POP_FC" hidden="1">"c11887"</definedName>
    <definedName name="IQ_BALANCE_GOODS_REAL_USD_YOY_FC" hidden="1">"c11888"</definedName>
    <definedName name="IQ_BALANCE_GOODS_REAL_YOY" hidden="1">"c7392"</definedName>
    <definedName name="IQ_BALANCE_GOODS_REAL_YOY_FC" hidden="1">"c8272"</definedName>
    <definedName name="IQ_BALANCE_GOODS_SAAR" hidden="1">"c6814"</definedName>
    <definedName name="IQ_BALANCE_GOODS_SAAR_APR" hidden="1">"c7474"</definedName>
    <definedName name="IQ_BALANCE_GOODS_SAAR_APR_FC" hidden="1">"c8354"</definedName>
    <definedName name="IQ_BALANCE_GOODS_SAAR_FC" hidden="1">"c7694"</definedName>
    <definedName name="IQ_BALANCE_GOODS_SAAR_POP" hidden="1">"c7034"</definedName>
    <definedName name="IQ_BALANCE_GOODS_SAAR_POP_FC" hidden="1">"c7914"</definedName>
    <definedName name="IQ_BALANCE_GOODS_SAAR_USD_APR_FC" hidden="1">"c11762"</definedName>
    <definedName name="IQ_BALANCE_GOODS_SAAR_USD_FC" hidden="1">"c11759"</definedName>
    <definedName name="IQ_BALANCE_GOODS_SAAR_USD_POP_FC" hidden="1">"c11760"</definedName>
    <definedName name="IQ_BALANCE_GOODS_SAAR_USD_YOY_FC" hidden="1">"c11761"</definedName>
    <definedName name="IQ_BALANCE_GOODS_SAAR_YOY" hidden="1">"c7254"</definedName>
    <definedName name="IQ_BALANCE_GOODS_SAAR_YOY_FC" hidden="1">"c8134"</definedName>
    <definedName name="IQ_BALANCE_GOODS_UNUSED" hidden="1">"c6813"</definedName>
    <definedName name="IQ_BALANCE_GOODS_UNUSED_UNUSED_UNUSED" hidden="1">"c6813"</definedName>
    <definedName name="IQ_BALANCE_GOODS_USD_APR_FC" hidden="1">"c11758"</definedName>
    <definedName name="IQ_BALANCE_GOODS_USD_FC" hidden="1">"c11755"</definedName>
    <definedName name="IQ_BALANCE_GOODS_USD_POP_FC" hidden="1">"c11756"</definedName>
    <definedName name="IQ_BALANCE_GOODS_USD_YOY_FC" hidden="1">"c11757"</definedName>
    <definedName name="IQ_BALANCE_GOODS_YOY_FC_UNUSED" hidden="1">"c8133"</definedName>
    <definedName name="IQ_BALANCE_GOODS_YOY_FC_UNUSED_UNUSED_UNUSED" hidden="1">"c8133"</definedName>
    <definedName name="IQ_BALANCE_GOODS_YOY_UNUSED" hidden="1">"c7253"</definedName>
    <definedName name="IQ_BALANCE_GOODS_YOY_UNUSED_UNUSED_UNUSED" hidden="1">"c7253"</definedName>
    <definedName name="IQ_BALANCE_SERV_APR_FC_UNUSED" hidden="1">"c8355"</definedName>
    <definedName name="IQ_BALANCE_SERV_APR_FC_UNUSED_UNUSED_UNUSED" hidden="1">"c8355"</definedName>
    <definedName name="IQ_BALANCE_SERV_APR_UNUSED" hidden="1">"c7475"</definedName>
    <definedName name="IQ_BALANCE_SERV_APR_UNUSED_UNUSED_UNUSED" hidden="1">"c7475"</definedName>
    <definedName name="IQ_BALANCE_SERV_FC_UNUSED" hidden="1">"c7695"</definedName>
    <definedName name="IQ_BALANCE_SERV_FC_UNUSED_UNUSED_UNUSED" hidden="1">"c7695"</definedName>
    <definedName name="IQ_BALANCE_SERV_POP_FC_UNUSED" hidden="1">"c7915"</definedName>
    <definedName name="IQ_BALANCE_SERV_POP_FC_UNUSED_UNUSED_UNUSED" hidden="1">"c7915"</definedName>
    <definedName name="IQ_BALANCE_SERV_POP_UNUSED" hidden="1">"c7035"</definedName>
    <definedName name="IQ_BALANCE_SERV_POP_UNUSED_UNUSED_UNUSED" hidden="1">"c7035"</definedName>
    <definedName name="IQ_BALANCE_SERV_SAAR" hidden="1">"c6816"</definedName>
    <definedName name="IQ_BALANCE_SERV_SAAR_APR" hidden="1">"c7476"</definedName>
    <definedName name="IQ_BALANCE_SERV_SAAR_APR_FC" hidden="1">"c8356"</definedName>
    <definedName name="IQ_BALANCE_SERV_SAAR_FC" hidden="1">"c7696"</definedName>
    <definedName name="IQ_BALANCE_SERV_SAAR_POP" hidden="1">"c7036"</definedName>
    <definedName name="IQ_BALANCE_SERV_SAAR_POP_FC" hidden="1">"c7916"</definedName>
    <definedName name="IQ_BALANCE_SERV_SAAR_YOY" hidden="1">"c7256"</definedName>
    <definedName name="IQ_BALANCE_SERV_SAAR_YOY_FC" hidden="1">"c8136"</definedName>
    <definedName name="IQ_BALANCE_SERV_UNUSED" hidden="1">"c6815"</definedName>
    <definedName name="IQ_BALANCE_SERV_UNUSED_UNUSED_UNUSED" hidden="1">"c6815"</definedName>
    <definedName name="IQ_BALANCE_SERV_USD_APR_FC" hidden="1">"c11766"</definedName>
    <definedName name="IQ_BALANCE_SERV_USD_FC" hidden="1">"c11763"</definedName>
    <definedName name="IQ_BALANCE_SERV_USD_POP_FC" hidden="1">"c11764"</definedName>
    <definedName name="IQ_BALANCE_SERV_USD_YOY_FC" hidden="1">"c11765"</definedName>
    <definedName name="IQ_BALANCE_SERV_YOY_FC_UNUSED" hidden="1">"c8135"</definedName>
    <definedName name="IQ_BALANCE_SERV_YOY_FC_UNUSED_UNUSED_UNUSED" hidden="1">"c8135"</definedName>
    <definedName name="IQ_BALANCE_SERV_YOY_UNUSED" hidden="1">"c7255"</definedName>
    <definedName name="IQ_BALANCE_SERV_YOY_UNUSED_UNUSED_UNUSED" hidden="1">"c7255"</definedName>
    <definedName name="IQ_BALANCE_SERVICES_REAL" hidden="1">"c6954"</definedName>
    <definedName name="IQ_BALANCE_SERVICES_REAL_APR" hidden="1">"c7614"</definedName>
    <definedName name="IQ_BALANCE_SERVICES_REAL_APR_FC" hidden="1">"c8494"</definedName>
    <definedName name="IQ_BALANCE_SERVICES_REAL_FC" hidden="1">"c7834"</definedName>
    <definedName name="IQ_BALANCE_SERVICES_REAL_POP" hidden="1">"c7174"</definedName>
    <definedName name="IQ_BALANCE_SERVICES_REAL_POP_FC" hidden="1">"c8054"</definedName>
    <definedName name="IQ_BALANCE_SERVICES_REAL_SAAR" hidden="1">"c6955"</definedName>
    <definedName name="IQ_BALANCE_SERVICES_REAL_SAAR_APR" hidden="1">"c7615"</definedName>
    <definedName name="IQ_BALANCE_SERVICES_REAL_SAAR_APR_FC" hidden="1">"c8495"</definedName>
    <definedName name="IQ_BALANCE_SERVICES_REAL_SAAR_FC" hidden="1">"c7835"</definedName>
    <definedName name="IQ_BALANCE_SERVICES_REAL_SAAR_POP" hidden="1">"c7175"</definedName>
    <definedName name="IQ_BALANCE_SERVICES_REAL_SAAR_POP_FC" hidden="1">"c8055"</definedName>
    <definedName name="IQ_BALANCE_SERVICES_REAL_SAAR_YOY" hidden="1">"c7395"</definedName>
    <definedName name="IQ_BALANCE_SERVICES_REAL_SAAR_YOY_FC" hidden="1">"c8275"</definedName>
    <definedName name="IQ_BALANCE_SERVICES_REAL_USD_APR_FC" hidden="1">"c11897"</definedName>
    <definedName name="IQ_BALANCE_SERVICES_REAL_USD_FC" hidden="1">"c11894"</definedName>
    <definedName name="IQ_BALANCE_SERVICES_REAL_USD_POP_FC" hidden="1">"c11895"</definedName>
    <definedName name="IQ_BALANCE_SERVICES_REAL_USD_YOY_FC" hidden="1">"c11896"</definedName>
    <definedName name="IQ_BALANCE_SERVICES_REAL_YOY" hidden="1">"c7394"</definedName>
    <definedName name="IQ_BALANCE_SERVICES_REAL_YOY_FC" hidden="1">"c8274"</definedName>
    <definedName name="IQ_BALANCE_TRADE_APR_FC_UNUSED" hidden="1">"c8357"</definedName>
    <definedName name="IQ_BALANCE_TRADE_APR_FC_UNUSED_UNUSED_UNUSED" hidden="1">"c8357"</definedName>
    <definedName name="IQ_BALANCE_TRADE_APR_UNUSED" hidden="1">"c7477"</definedName>
    <definedName name="IQ_BALANCE_TRADE_APR_UNUSED_UNUSED_UNUSED" hidden="1">"c7477"</definedName>
    <definedName name="IQ_BALANCE_TRADE_FC_UNUSED" hidden="1">"c7697"</definedName>
    <definedName name="IQ_BALANCE_TRADE_FC_UNUSED_UNUSED_UNUSED" hidden="1">"c7697"</definedName>
    <definedName name="IQ_BALANCE_TRADE_POP_FC_UNUSED" hidden="1">"c7917"</definedName>
    <definedName name="IQ_BALANCE_TRADE_POP_FC_UNUSED_UNUSED_UNUSED" hidden="1">"c7917"</definedName>
    <definedName name="IQ_BALANCE_TRADE_POP_UNUSED" hidden="1">"c7037"</definedName>
    <definedName name="IQ_BALANCE_TRADE_POP_UNUSED_UNUSED_UNUSED" hidden="1">"c7037"</definedName>
    <definedName name="IQ_BALANCE_TRADE_REAL" hidden="1">"c6956"</definedName>
    <definedName name="IQ_BALANCE_TRADE_REAL_APR" hidden="1">"c7616"</definedName>
    <definedName name="IQ_BALANCE_TRADE_REAL_APR_FC" hidden="1">"c8496"</definedName>
    <definedName name="IQ_BALANCE_TRADE_REAL_FC" hidden="1">"c7836"</definedName>
    <definedName name="IQ_BALANCE_TRADE_REAL_POP" hidden="1">"c7176"</definedName>
    <definedName name="IQ_BALANCE_TRADE_REAL_POP_FC" hidden="1">"c8056"</definedName>
    <definedName name="IQ_BALANCE_TRADE_REAL_SAAR" hidden="1">"c6957"</definedName>
    <definedName name="IQ_BALANCE_TRADE_REAL_SAAR_APR" hidden="1">"c7617"</definedName>
    <definedName name="IQ_BALANCE_TRADE_REAL_SAAR_APR_FC" hidden="1">"c8497"</definedName>
    <definedName name="IQ_BALANCE_TRADE_REAL_SAAR_FC" hidden="1">"c7837"</definedName>
    <definedName name="IQ_BALANCE_TRADE_REAL_SAAR_POP" hidden="1">"c7177"</definedName>
    <definedName name="IQ_BALANCE_TRADE_REAL_SAAR_POP_FC" hidden="1">"c8057"</definedName>
    <definedName name="IQ_BALANCE_TRADE_REAL_SAAR_USD_APR_FC" hidden="1">"c11905"</definedName>
    <definedName name="IQ_BALANCE_TRADE_REAL_SAAR_USD_FC" hidden="1">"c11902"</definedName>
    <definedName name="IQ_BALANCE_TRADE_REAL_SAAR_USD_POP_FC" hidden="1">"c11903"</definedName>
    <definedName name="IQ_BALANCE_TRADE_REAL_SAAR_USD_YOY_FC" hidden="1">"c11904"</definedName>
    <definedName name="IQ_BALANCE_TRADE_REAL_SAAR_YOY" hidden="1">"c7397"</definedName>
    <definedName name="IQ_BALANCE_TRADE_REAL_SAAR_YOY_FC" hidden="1">"c8277"</definedName>
    <definedName name="IQ_BALANCE_TRADE_REAL_USD_APR_FC" hidden="1">"c11901"</definedName>
    <definedName name="IQ_BALANCE_TRADE_REAL_USD_FC" hidden="1">"c11898"</definedName>
    <definedName name="IQ_BALANCE_TRADE_REAL_USD_POP_FC" hidden="1">"c11899"</definedName>
    <definedName name="IQ_BALANCE_TRADE_REAL_USD_YOY_FC" hidden="1">"c11900"</definedName>
    <definedName name="IQ_BALANCE_TRADE_REAL_YOY" hidden="1">"c7396"</definedName>
    <definedName name="IQ_BALANCE_TRADE_REAL_YOY_FC" hidden="1">"c8276"</definedName>
    <definedName name="IQ_BALANCE_TRADE_SAAR" hidden="1">"c6818"</definedName>
    <definedName name="IQ_BALANCE_TRADE_SAAR_APR" hidden="1">"c7478"</definedName>
    <definedName name="IQ_BALANCE_TRADE_SAAR_APR_FC" hidden="1">"c8358"</definedName>
    <definedName name="IQ_BALANCE_TRADE_SAAR_FC" hidden="1">"c7698"</definedName>
    <definedName name="IQ_BALANCE_TRADE_SAAR_POP" hidden="1">"c7038"</definedName>
    <definedName name="IQ_BALANCE_TRADE_SAAR_POP_FC" hidden="1">"c7918"</definedName>
    <definedName name="IQ_BALANCE_TRADE_SAAR_USD_APR_FC" hidden="1">"c11774"</definedName>
    <definedName name="IQ_BALANCE_TRADE_SAAR_USD_FC" hidden="1">"c11771"</definedName>
    <definedName name="IQ_BALANCE_TRADE_SAAR_USD_POP_FC" hidden="1">"c11772"</definedName>
    <definedName name="IQ_BALANCE_TRADE_SAAR_USD_YOY_FC" hidden="1">"c11773"</definedName>
    <definedName name="IQ_BALANCE_TRADE_SAAR_YOY" hidden="1">"c7258"</definedName>
    <definedName name="IQ_BALANCE_TRADE_SAAR_YOY_FC" hidden="1">"c8138"</definedName>
    <definedName name="IQ_BALANCE_TRADE_UNUSED" hidden="1">"c6817"</definedName>
    <definedName name="IQ_BALANCE_TRADE_UNUSED_UNUSED_UNUSED" hidden="1">"c6817"</definedName>
    <definedName name="IQ_BALANCE_TRADE_USD_APR_FC" hidden="1">"c11770"</definedName>
    <definedName name="IQ_BALANCE_TRADE_USD_FC" hidden="1">"c11767"</definedName>
    <definedName name="IQ_BALANCE_TRADE_USD_POP_FC" hidden="1">"c11768"</definedName>
    <definedName name="IQ_BALANCE_TRADE_USD_YOY_FC" hidden="1">"c11769"</definedName>
    <definedName name="IQ_BALANCE_TRADE_YOY_FC_UNUSED" hidden="1">"c8137"</definedName>
    <definedName name="IQ_BALANCE_TRADE_YOY_FC_UNUSED_UNUSED_UNUSED" hidden="1">"c8137"</definedName>
    <definedName name="IQ_BALANCE_TRADE_YOY_UNUSED" hidden="1">"c7257"</definedName>
    <definedName name="IQ_BALANCE_TRADE_YOY_UNUSED_UNUSED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NCHMARK_YIELD" hidden="1">"c8955"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"c11749"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ROKERED_DEPOSITS_FDIC" hidden="1">"c6486"</definedName>
    <definedName name="IQ_BUDGET_BALANCE_APR_FC_UNUSED" hidden="1">"c8359"</definedName>
    <definedName name="IQ_BUDGET_BALANCE_APR_FC_UNUSED_UNUSED_UNUSED" hidden="1">"c8359"</definedName>
    <definedName name="IQ_BUDGET_BALANCE_APR_UNUSED" hidden="1">"c7479"</definedName>
    <definedName name="IQ_BUDGET_BALANCE_APR_UNUSED_UNUSED_UNUSED" hidden="1">"c7479"</definedName>
    <definedName name="IQ_BUDGET_BALANCE_FC_UNUSED" hidden="1">"c7699"</definedName>
    <definedName name="IQ_BUDGET_BALANCE_FC_UNUSED_UNUSED_UNUSED" hidden="1">"c7699"</definedName>
    <definedName name="IQ_BUDGET_BALANCE_POP_FC_UNUSED" hidden="1">"c7919"</definedName>
    <definedName name="IQ_BUDGET_BALANCE_POP_FC_UNUSED_UNUSED_UNUSED" hidden="1">"c7919"</definedName>
    <definedName name="IQ_BUDGET_BALANCE_POP_UNUSED" hidden="1">"c7039"</definedName>
    <definedName name="IQ_BUDGET_BALANCE_POP_UNUSED_UNUSED_UNUSED" hidden="1">"c7039"</definedName>
    <definedName name="IQ_BUDGET_BALANCE_SAAR" hidden="1">"c6820"</definedName>
    <definedName name="IQ_BUDGET_BALANCE_SAAR_APR" hidden="1">"c7480"</definedName>
    <definedName name="IQ_BUDGET_BALANCE_SAAR_APR_FC" hidden="1">"c8360"</definedName>
    <definedName name="IQ_BUDGET_BALANCE_SAAR_FC" hidden="1">"c7700"</definedName>
    <definedName name="IQ_BUDGET_BALANCE_SAAR_POP" hidden="1">"c7040"</definedName>
    <definedName name="IQ_BUDGET_BALANCE_SAAR_POP_FC" hidden="1">"c7920"</definedName>
    <definedName name="IQ_BUDGET_BALANCE_SAAR_YOY" hidden="1">"c7260"</definedName>
    <definedName name="IQ_BUDGET_BALANCE_SAAR_YOY_FC" hidden="1">"c8140"</definedName>
    <definedName name="IQ_BUDGET_BALANCE_UNUSED" hidden="1">"c6819"</definedName>
    <definedName name="IQ_BUDGET_BALANCE_UNUSED_UNUSED_UNUSED" hidden="1">"c6819"</definedName>
    <definedName name="IQ_BUDGET_BALANCE_YOY_FC_UNUSED" hidden="1">"c8139"</definedName>
    <definedName name="IQ_BUDGET_BALANCE_YOY_FC_UNUSED_UNUSED_UNUSED" hidden="1">"c8139"</definedName>
    <definedName name="IQ_BUDGET_BALANCE_YOY_UNUSED" hidden="1">"c7259"</definedName>
    <definedName name="IQ_BUDGET_BALANCE_YOY_UNUSED_UNUSED_UNUSED" hidden="1">"c7259"</definedName>
    <definedName name="IQ_BUDGET_RECEIPTS_APR_FC_UNUSED" hidden="1">"c8361"</definedName>
    <definedName name="IQ_BUDGET_RECEIPTS_APR_FC_UNUSED_UNUSED_UNUSED" hidden="1">"c8361"</definedName>
    <definedName name="IQ_BUDGET_RECEIPTS_APR_UNUSED" hidden="1">"c7481"</definedName>
    <definedName name="IQ_BUDGET_RECEIPTS_APR_UNUSED_UNUSED_UNUSED" hidden="1">"c7481"</definedName>
    <definedName name="IQ_BUDGET_RECEIPTS_FC_UNUSED" hidden="1">"c7701"</definedName>
    <definedName name="IQ_BUDGET_RECEIPTS_FC_UNUSED_UNUSED_UNUSED" hidden="1">"c7701"</definedName>
    <definedName name="IQ_BUDGET_RECEIPTS_POP_FC_UNUSED" hidden="1">"c7921"</definedName>
    <definedName name="IQ_BUDGET_RECEIPTS_POP_FC_UNUSED_UNUSED_UNUSED" hidden="1">"c7921"</definedName>
    <definedName name="IQ_BUDGET_RECEIPTS_POP_UNUSED" hidden="1">"c7041"</definedName>
    <definedName name="IQ_BUDGET_RECEIPTS_POP_UNUSED_UNUSED_UNUSED" hidden="1">"c7041"</definedName>
    <definedName name="IQ_BUDGET_RECEIPTS_UNUSED" hidden="1">"c6821"</definedName>
    <definedName name="IQ_BUDGET_RECEIPTS_UNUSED_UNUSED_UNUSED" hidden="1">"c6821"</definedName>
    <definedName name="IQ_BUDGET_RECEIPTS_YOY_FC_UNUSED" hidden="1">"c8141"</definedName>
    <definedName name="IQ_BUDGET_RECEIPTS_YOY_FC_UNUSED_UNUSED_UNUSED" hidden="1">"c8141"</definedName>
    <definedName name="IQ_BUDGET_RECEIPTS_YOY_UNUSED" hidden="1">"c7261"</definedName>
    <definedName name="IQ_BUDGET_RECEIPTS_YOY_UNUSED_UNUSED_UNUSED" hidden="1">"c7261"</definedName>
    <definedName name="IQ_BUDGET_SPENDING" hidden="1">"c6822"</definedName>
    <definedName name="IQ_BUDGET_SPENDING_APR" hidden="1">"c7482"</definedName>
    <definedName name="IQ_BUDGET_SPENDING_APR_FC" hidden="1">"c8362"</definedName>
    <definedName name="IQ_BUDGET_SPENDING_FC" hidden="1">"c7702"</definedName>
    <definedName name="IQ_BUDGET_SPENDING_POP" hidden="1">"c7042"</definedName>
    <definedName name="IQ_BUDGET_SPENDING_POP_FC" hidden="1">"c7922"</definedName>
    <definedName name="IQ_BUDGET_SPENDING_REAL" hidden="1">"c6958"</definedName>
    <definedName name="IQ_BUDGET_SPENDING_REAL_APR" hidden="1">"c7618"</definedName>
    <definedName name="IQ_BUDGET_SPENDING_REAL_APR_FC" hidden="1">"c8498"</definedName>
    <definedName name="IQ_BUDGET_SPENDING_REAL_FC" hidden="1">"c7838"</definedName>
    <definedName name="IQ_BUDGET_SPENDING_REAL_POP" hidden="1">"c7178"</definedName>
    <definedName name="IQ_BUDGET_SPENDING_REAL_POP_FC" hidden="1">"c8058"</definedName>
    <definedName name="IQ_BUDGET_SPENDING_REAL_SAAR" hidden="1">"c6959"</definedName>
    <definedName name="IQ_BUDGET_SPENDING_REAL_SAAR_APR" hidden="1">"c7619"</definedName>
    <definedName name="IQ_BUDGET_SPENDING_REAL_SAAR_APR_FC" hidden="1">"c8499"</definedName>
    <definedName name="IQ_BUDGET_SPENDING_REAL_SAAR_FC" hidden="1">"c7839"</definedName>
    <definedName name="IQ_BUDGET_SPENDING_REAL_SAAR_POP" hidden="1">"c7179"</definedName>
    <definedName name="IQ_BUDGET_SPENDING_REAL_SAAR_POP_FC" hidden="1">"c8059"</definedName>
    <definedName name="IQ_BUDGET_SPENDING_REAL_SAAR_USD" hidden="1">"c11906"</definedName>
    <definedName name="IQ_BUDGET_SPENDING_REAL_SAAR_USD_APR" hidden="1">"c11909"</definedName>
    <definedName name="IQ_BUDGET_SPENDING_REAL_SAAR_USD_POP" hidden="1">"c11907"</definedName>
    <definedName name="IQ_BUDGET_SPENDING_REAL_SAAR_USD_YOY" hidden="1">"c11908"</definedName>
    <definedName name="IQ_BUDGET_SPENDING_REAL_SAAR_YOY" hidden="1">"c7399"</definedName>
    <definedName name="IQ_BUDGET_SPENDING_REAL_SAAR_YOY_FC" hidden="1">"c8279"</definedName>
    <definedName name="IQ_BUDGET_SPENDING_REAL_YOY" hidden="1">"c7398"</definedName>
    <definedName name="IQ_BUDGET_SPENDING_REAL_YOY_FC" hidden="1">"c8278"</definedName>
    <definedName name="IQ_BUDGET_SPENDING_SAAR" hidden="1">"c6823"</definedName>
    <definedName name="IQ_BUDGET_SPENDING_SAAR_APR" hidden="1">"c7483"</definedName>
    <definedName name="IQ_BUDGET_SPENDING_SAAR_APR_FC" hidden="1">"c8363"</definedName>
    <definedName name="IQ_BUDGET_SPENDING_SAAR_FC" hidden="1">"c7703"</definedName>
    <definedName name="IQ_BUDGET_SPENDING_SAAR_POP" hidden="1">"c7043"</definedName>
    <definedName name="IQ_BUDGET_SPENDING_SAAR_POP_FC" hidden="1">"c7923"</definedName>
    <definedName name="IQ_BUDGET_SPENDING_SAAR_USD_APR_FC" hidden="1">"c11782"</definedName>
    <definedName name="IQ_BUDGET_SPENDING_SAAR_USD_FC" hidden="1">"c11779"</definedName>
    <definedName name="IQ_BUDGET_SPENDING_SAAR_USD_POP_FC" hidden="1">"c11780"</definedName>
    <definedName name="IQ_BUDGET_SPENDING_SAAR_USD_YOY_FC" hidden="1">"c11781"</definedName>
    <definedName name="IQ_BUDGET_SPENDING_SAAR_YOY" hidden="1">"c7263"</definedName>
    <definedName name="IQ_BUDGET_SPENDING_SAAR_YOY_FC" hidden="1">"c8143"</definedName>
    <definedName name="IQ_BUDGET_SPENDING_USD_APR_FC" hidden="1">"c11778"</definedName>
    <definedName name="IQ_BUDGET_SPENDING_USD_FC" hidden="1">"c11775"</definedName>
    <definedName name="IQ_BUDGET_SPENDING_USD_POP_FC" hidden="1">"c11776"</definedName>
    <definedName name="IQ_BUDGET_SPENDING_USD_YOY_FC" hidden="1">"c11777"</definedName>
    <definedName name="IQ_BUDGET_SPENDING_YOY" hidden="1">"c7262"</definedName>
    <definedName name="IQ_BUDGET_SPENDING_YOY_FC" hidden="1">"c8142"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CIQ" hidden="1">"c5068"</definedName>
    <definedName name="IQ_BV_OVER_SHARES" hidden="1">"c1349"</definedName>
    <definedName name="IQ_BV_SHARE" hidden="1">"c100"</definedName>
    <definedName name="IQ_CA_AP" hidden="1">"c8881"</definedName>
    <definedName name="IQ_CA_AP_ABS" hidden="1">"c8900"</definedName>
    <definedName name="IQ_CA_NAME_AP" hidden="1">"c8919"</definedName>
    <definedName name="IQ_CA_NAME_AP_ABS" hidden="1">"c8938"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Q_EST_REUT" hidden="1">"c6800"</definedName>
    <definedName name="IQ_CAL_Y" hidden="1">"c102"</definedName>
    <definedName name="IQ_CAL_Y_EST" hidden="1">"c6797"</definedName>
    <definedName name="IQ_CAL_Y_EST_CIQ" hidden="1">"c6809"</definedName>
    <definedName name="IQ_CAL_Y_EST_REUT" hidden="1">"c6801"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_UTIL_RATE" hidden="1">"c6824"</definedName>
    <definedName name="IQ_CAP_UTIL_RATE_POP" hidden="1">"c7044"</definedName>
    <definedName name="IQ_CAP_UTIL_RATE_YOY" hidden="1">"c7264"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_RAISED_PERIOD_COVERED" hidden="1">"c9959"</definedName>
    <definedName name="IQ_CAPITAL_RAISED_PERIOD_GROUP" hidden="1">"c9945"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COST_ALUM" hidden="1">"c9252"</definedName>
    <definedName name="IQ_CASH_COST_COAL" hidden="1">"c9825"</definedName>
    <definedName name="IQ_CASH_COST_COP" hidden="1">"c9199"</definedName>
    <definedName name="IQ_CASH_COST_DIAM" hidden="1">"c9676"</definedName>
    <definedName name="IQ_CASH_COST_GOLD" hidden="1">"c9037"</definedName>
    <definedName name="IQ_CASH_COST_IRON" hidden="1">"c9411"</definedName>
    <definedName name="IQ_CASH_COST_LEAD" hidden="1">"c9464"</definedName>
    <definedName name="IQ_CASH_COST_MANG" hidden="1">"c9517"</definedName>
    <definedName name="IQ_CASH_COST_MET_COAL" hidden="1">"c9762"</definedName>
    <definedName name="IQ_CASH_COST_MOLYB" hidden="1">"c9729"</definedName>
    <definedName name="IQ_CASH_COST_NICK" hidden="1">"c9305"</definedName>
    <definedName name="IQ_CASH_COST_PLAT" hidden="1">"c9143"</definedName>
    <definedName name="IQ_CASH_COST_SILVER" hidden="1">"c9090"</definedName>
    <definedName name="IQ_CASH_COST_STEAM" hidden="1">"c9792"</definedName>
    <definedName name="IQ_CASH_COST_TITAN" hidden="1">"c9570"</definedName>
    <definedName name="IQ_CASH_COST_URAN" hidden="1">"c9623"</definedName>
    <definedName name="IQ_CASH_COST_ZINC" hidden="1">"c9358"</definedName>
    <definedName name="IQ_CASH_DIVIDENDS_NET_INCOME_FDIC" hidden="1">"c6738"</definedName>
    <definedName name="IQ_CASH_DUE_BANKS" hidden="1">"c1351"</definedName>
    <definedName name="IQ_CASH_EQUIV" hidden="1">"c118"</definedName>
    <definedName name="IQ_CASH_FINAN" hidden="1">"c119"</definedName>
    <definedName name="IQ_CASH_FINAN_AP" hidden="1">"c8890"</definedName>
    <definedName name="IQ_CASH_FINAN_AP_ABS" hidden="1">"c8909"</definedName>
    <definedName name="IQ_CASH_FINAN_NAME_AP" hidden="1">"c8928"</definedName>
    <definedName name="IQ_CASH_FINAN_NAME_AP_ABS" hidden="1">"c8947"</definedName>
    <definedName name="IQ_CASH_FINAN_SUBTOTAL_AP" hidden="1">"c10111"</definedName>
    <definedName name="IQ_CASH_FLOW_ACT_OR_EST" hidden="1">"c4154"</definedName>
    <definedName name="IQ_CASH_FLOW_ACT_OR_EST_CIQ" hidden="1">"c4566"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NET" hidden="1">"c12753"</definedName>
    <definedName name="IQ_CASH_INTEREST_OPER" hidden="1">"c6293"</definedName>
    <definedName name="IQ_CASH_INTEREST_RECEIVED" hidden="1">"c12754"</definedName>
    <definedName name="IQ_CASH_INVEST" hidden="1">"c121"</definedName>
    <definedName name="IQ_CASH_INVEST_AP" hidden="1">"c8889"</definedName>
    <definedName name="IQ_CASH_INVEST_AP_ABS" hidden="1">"c8908"</definedName>
    <definedName name="IQ_CASH_INVEST_NAME_AP" hidden="1">"c8927"</definedName>
    <definedName name="IQ_CASH_INVEST_NAME_AP_ABS" hidden="1">"c8946"</definedName>
    <definedName name="IQ_CASH_INVEST_SUBTOTAL_AP" hidden="1">"c8991"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AP" hidden="1">"c8888"</definedName>
    <definedName name="IQ_CASH_OPER_AP_ABS" hidden="1">"c8907"</definedName>
    <definedName name="IQ_CASH_OPER_NAME_AP" hidden="1">"c8926"</definedName>
    <definedName name="IQ_CASH_OPER_NAME_AP_ABS" hidden="1">"c8945"</definedName>
    <definedName name="IQ_CASH_OPER_SUBTOTAL_AP" hidden="1">"c8990"</definedName>
    <definedName name="IQ_CASH_OTHER_ADJ_AP" hidden="1">"c8891"</definedName>
    <definedName name="IQ_CASH_OTHER_ADJ_AP_ABS" hidden="1">"c8910"</definedName>
    <definedName name="IQ_CASH_OTHER_ADJ_NAME_AP" hidden="1">"c8929"</definedName>
    <definedName name="IQ_CASH_OTHER_ADJ_NAME_AP_ABS" hidden="1">"c8948"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CE_FDIC" hidden="1">"c6296"</definedName>
    <definedName name="IQ_CDS_5YR_CIQID" hidden="1">"c11751"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" hidden="1">"c6826"</definedName>
    <definedName name="IQ_CHANGE_INVENT_APR" hidden="1">"c7486"</definedName>
    <definedName name="IQ_CHANGE_INVENT_POP" hidden="1">"c7046"</definedName>
    <definedName name="IQ_CHANGE_INVENT_REAL_APR_FC_UNUSED" hidden="1">"c8500"</definedName>
    <definedName name="IQ_CHANGE_INVENT_REAL_APR_FC_UNUSED_UNUSED_UNUSED" hidden="1">"c8500"</definedName>
    <definedName name="IQ_CHANGE_INVENT_REAL_APR_UNUSED" hidden="1">"c7620"</definedName>
    <definedName name="IQ_CHANGE_INVENT_REAL_APR_UNUSED_UNUSED_UNUSED" hidden="1">"c7620"</definedName>
    <definedName name="IQ_CHANGE_INVENT_REAL_FC_UNUSED" hidden="1">"c7840"</definedName>
    <definedName name="IQ_CHANGE_INVENT_REAL_FC_UNUSED_UNUSED_UNUSED" hidden="1">"c7840"</definedName>
    <definedName name="IQ_CHANGE_INVENT_REAL_POP_FC_UNUSED" hidden="1">"c8060"</definedName>
    <definedName name="IQ_CHANGE_INVENT_REAL_POP_FC_UNUSED_UNUSED_UNUSED" hidden="1">"c8060"</definedName>
    <definedName name="IQ_CHANGE_INVENT_REAL_POP_UNUSED" hidden="1">"c7180"</definedName>
    <definedName name="IQ_CHANGE_INVENT_REAL_POP_UNUSED_UNUSED_UNUSED" hidden="1">"c7180"</definedName>
    <definedName name="IQ_CHANGE_INVENT_REAL_SAAR" hidden="1">"c6962"</definedName>
    <definedName name="IQ_CHANGE_INVENT_REAL_SAAR_APR" hidden="1">"c7622"</definedName>
    <definedName name="IQ_CHANGE_INVENT_REAL_SAAR_APR_FC" hidden="1">"c8502"</definedName>
    <definedName name="IQ_CHANGE_INVENT_REAL_SAAR_FC" hidden="1">"c7842"</definedName>
    <definedName name="IQ_CHANGE_INVENT_REAL_SAAR_POP" hidden="1">"c7182"</definedName>
    <definedName name="IQ_CHANGE_INVENT_REAL_SAAR_POP_FC" hidden="1">"c8062"</definedName>
    <definedName name="IQ_CHANGE_INVENT_REAL_SAAR_USD_APR_FC" hidden="1">"c11917"</definedName>
    <definedName name="IQ_CHANGE_INVENT_REAL_SAAR_USD_FC" hidden="1">"c11914"</definedName>
    <definedName name="IQ_CHANGE_INVENT_REAL_SAAR_USD_POP_FC" hidden="1">"c11915"</definedName>
    <definedName name="IQ_CHANGE_INVENT_REAL_SAAR_USD_YOY_FC" hidden="1">"c11916"</definedName>
    <definedName name="IQ_CHANGE_INVENT_REAL_SAAR_YOY" hidden="1">"c7402"</definedName>
    <definedName name="IQ_CHANGE_INVENT_REAL_SAAR_YOY_FC" hidden="1">"c8282"</definedName>
    <definedName name="IQ_CHANGE_INVENT_REAL_UNUSED" hidden="1">"c6960"</definedName>
    <definedName name="IQ_CHANGE_INVENT_REAL_UNUSED_UNUSED_UNUSED" hidden="1">"c6960"</definedName>
    <definedName name="IQ_CHANGE_INVENT_REAL_USD_APR_FC" hidden="1">"c11913"</definedName>
    <definedName name="IQ_CHANGE_INVENT_REAL_USD_FC" hidden="1">"c11910"</definedName>
    <definedName name="IQ_CHANGE_INVENT_REAL_USD_POP_FC" hidden="1">"c11911"</definedName>
    <definedName name="IQ_CHANGE_INVENT_REAL_USD_YOY_FC" hidden="1">"c11912"</definedName>
    <definedName name="IQ_CHANGE_INVENT_REAL_YOY_FC_UNUSED" hidden="1">"c8280"</definedName>
    <definedName name="IQ_CHANGE_INVENT_REAL_YOY_FC_UNUSED_UNUSED_UNUSED" hidden="1">"c8280"</definedName>
    <definedName name="IQ_CHANGE_INVENT_REAL_YOY_UNUSED" hidden="1">"c7400"</definedName>
    <definedName name="IQ_CHANGE_INVENT_REAL_YOY_UNUSED_UNUSED_UNUSED" hidden="1">"c7400"</definedName>
    <definedName name="IQ_CHANGE_INVENT_SAAR" hidden="1">"c6827"</definedName>
    <definedName name="IQ_CHANGE_INVENT_SAAR_APR" hidden="1">"c7487"</definedName>
    <definedName name="IQ_CHANGE_INVENT_SAAR_APR_FC" hidden="1">"c8367"</definedName>
    <definedName name="IQ_CHANGE_INVENT_SAAR_FC" hidden="1">"c7707"</definedName>
    <definedName name="IQ_CHANGE_INVENT_SAAR_POP" hidden="1">"c7047"</definedName>
    <definedName name="IQ_CHANGE_INVENT_SAAR_POP_FC" hidden="1">"c7927"</definedName>
    <definedName name="IQ_CHANGE_INVENT_SAAR_YOY" hidden="1">"c7267"</definedName>
    <definedName name="IQ_CHANGE_INVENT_SAAR_YOY_FC" hidden="1">"c8147"</definedName>
    <definedName name="IQ_CHANGE_INVENT_YOY" hidden="1">"c7266"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PRIVATE_INVENT" hidden="1">"c6828"</definedName>
    <definedName name="IQ_CHANGE_PRIVATE_INVENT_APR" hidden="1">"c7488"</definedName>
    <definedName name="IQ_CHANGE_PRIVATE_INVENT_APR_FC" hidden="1">"c8368"</definedName>
    <definedName name="IQ_CHANGE_PRIVATE_INVENT_FC" hidden="1">"c7708"</definedName>
    <definedName name="IQ_CHANGE_PRIVATE_INVENT_POP" hidden="1">"c7048"</definedName>
    <definedName name="IQ_CHANGE_PRIVATE_INVENT_POP_FC" hidden="1">"c7928"</definedName>
    <definedName name="IQ_CHANGE_PRIVATE_INVENT_YOY" hidden="1">"c7268"</definedName>
    <definedName name="IQ_CHANGE_PRIVATE_INVENT_YOY_FC" hidden="1">"c8148"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HICAGO_PMI" hidden="1">"c6829"</definedName>
    <definedName name="IQ_CHICAGO_PMI_APR" hidden="1">"c7489"</definedName>
    <definedName name="IQ_CHICAGO_PMI_APR_FC" hidden="1">"c8369"</definedName>
    <definedName name="IQ_CHICAGO_PMI_FC" hidden="1">"c7709"</definedName>
    <definedName name="IQ_CHICAGO_PMI_POP" hidden="1">"c7049"</definedName>
    <definedName name="IQ_CHICAGO_PMI_POP_FC" hidden="1">"c7929"</definedName>
    <definedName name="IQ_CHICAGO_PMI_YOY" hidden="1">"c7269"</definedName>
    <definedName name="IQ_CHICAGO_PMI_YOY_FC" hidden="1">"c8149"</definedName>
    <definedName name="IQ_CITY" hidden="1">"c166"</definedName>
    <definedName name="IQ_CL_AP" hidden="1">"c8884"</definedName>
    <definedName name="IQ_CL_AP_ABS" hidden="1">"c8903"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NAME_AP" hidden="1">"c8922"</definedName>
    <definedName name="IQ_CL_NAME_AP_ABS" hidden="1">"c8941"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ATERAL_TYPE" hidden="1">"c8954"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MPOSITE_CYCLICAL_IND" hidden="1">"c6830"</definedName>
    <definedName name="IQ_COMPOSITE_CYCLICAL_IND_APR" hidden="1">"c7490"</definedName>
    <definedName name="IQ_COMPOSITE_CYCLICAL_IND_APR_FC" hidden="1">"c8370"</definedName>
    <definedName name="IQ_COMPOSITE_CYCLICAL_IND_FC" hidden="1">"c7710"</definedName>
    <definedName name="IQ_COMPOSITE_CYCLICAL_IND_POP" hidden="1">"c7050"</definedName>
    <definedName name="IQ_COMPOSITE_CYCLICAL_IND_POP_FC" hidden="1">"c7930"</definedName>
    <definedName name="IQ_COMPOSITE_CYCLICAL_IND_YOY" hidden="1">"c7270"</definedName>
    <definedName name="IQ_COMPOSITE_CYCLICAL_IND_YOY_FC" hidden="1">"c8150"</definedName>
    <definedName name="IQ_CONSOL_BEDS" hidden="1">"c8782"</definedName>
    <definedName name="IQ_CONSOL_PROP_OPERATIONAL" hidden="1">"c8758"</definedName>
    <definedName name="IQ_CONSOL_PROP_OTHER_OWNED" hidden="1">"c8760"</definedName>
    <definedName name="IQ_CONSOL_PROP_TOTAL" hidden="1">"c8761"</definedName>
    <definedName name="IQ_CONSOL_PROP_UNDEVELOPED" hidden="1">"c8759"</definedName>
    <definedName name="IQ_CONSOL_ROOMS" hidden="1">"c8786"</definedName>
    <definedName name="IQ_CONSOL_SQ_FT_OPERATIONAL" hidden="1">"c8774"</definedName>
    <definedName name="IQ_CONSOL_SQ_FT_OTHER_OWNED" hidden="1">"c8776"</definedName>
    <definedName name="IQ_CONSOL_SQ_FT_TOTAL" hidden="1">"c8777"</definedName>
    <definedName name="IQ_CONSOL_SQ_FT_UNDEVELOPED" hidden="1">"c8775"</definedName>
    <definedName name="IQ_CONSOL_UNITS_OPERATIONAL" hidden="1">"c8766"</definedName>
    <definedName name="IQ_CONSOL_UNITS_OTHER_OWNED" hidden="1">"c8768"</definedName>
    <definedName name="IQ_CONSOL_UNITS_TOTAL" hidden="1">"c8769"</definedName>
    <definedName name="IQ_CONSOL_UNITS_UNDEVELOPED" hidden="1">"c8767"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COMFORT" hidden="1">"c6831"</definedName>
    <definedName name="IQ_CONSUMER_COMFORT_APR" hidden="1">"c7491"</definedName>
    <definedName name="IQ_CONSUMER_COMFORT_APR_FC" hidden="1">"c8371"</definedName>
    <definedName name="IQ_CONSUMER_COMFORT_FC" hidden="1">"c7711"</definedName>
    <definedName name="IQ_CONSUMER_COMFORT_POP" hidden="1">"c7051"</definedName>
    <definedName name="IQ_CONSUMER_COMFORT_POP_FC" hidden="1">"c7931"</definedName>
    <definedName name="IQ_CONSUMER_CONFIDENCE" hidden="1">"c6832"</definedName>
    <definedName name="IQ_CONSUMER_CONFIDENCE_APR" hidden="1">"c7492"</definedName>
    <definedName name="IQ_CONSUMER_CONFIDENCE_APR_FC" hidden="1">"c8372"</definedName>
    <definedName name="IQ_CONSUMER_CONFIDENCE_FC" hidden="1">"c7712"</definedName>
    <definedName name="IQ_CONSUMER_CONFIDENCE_POP" hidden="1">"c7052"</definedName>
    <definedName name="IQ_CONSUMER_CONFIDENCE_POP_FC" hidden="1">"c7932"</definedName>
    <definedName name="IQ_CONSUMER_CONFIDENCE_YOY" hidden="1">"c7272"</definedName>
    <definedName name="IQ_CONSUMER_CONFIDENCE_YOY_FC" hidden="1">"c8152"</definedName>
    <definedName name="IQ_CONSUMER_LENDING" hidden="1">"c6833"</definedName>
    <definedName name="IQ_CONSUMER_LENDING_APR" hidden="1">"c7493"</definedName>
    <definedName name="IQ_CONSUMER_LENDING_APR_FC" hidden="1">"c8373"</definedName>
    <definedName name="IQ_CONSUMER_LENDING_FC" hidden="1">"c7713"</definedName>
    <definedName name="IQ_CONSUMER_LENDING_GROSS" hidden="1">"c6878"</definedName>
    <definedName name="IQ_CONSUMER_LENDING_GROSS_APR" hidden="1">"c7538"</definedName>
    <definedName name="IQ_CONSUMER_LENDING_GROSS_APR_FC" hidden="1">"c8418"</definedName>
    <definedName name="IQ_CONSUMER_LENDING_GROSS_FC" hidden="1">"c7758"</definedName>
    <definedName name="IQ_CONSUMER_LENDING_GROSS_POP" hidden="1">"c7098"</definedName>
    <definedName name="IQ_CONSUMER_LENDING_GROSS_POP_FC" hidden="1">"c7978"</definedName>
    <definedName name="IQ_CONSUMER_LENDING_GROSS_YOY" hidden="1">"c7318"</definedName>
    <definedName name="IQ_CONSUMER_LENDING_GROSS_YOY_FC" hidden="1">"c8198"</definedName>
    <definedName name="IQ_CONSUMER_LENDING_NET" hidden="1">"c6922"</definedName>
    <definedName name="IQ_CONSUMER_LENDING_NET_APR" hidden="1">"c7582"</definedName>
    <definedName name="IQ_CONSUMER_LENDING_NET_APR_FC" hidden="1">"c8462"</definedName>
    <definedName name="IQ_CONSUMER_LENDING_NET_FC" hidden="1">"c7802"</definedName>
    <definedName name="IQ_CONSUMER_LENDING_NET_POP" hidden="1">"c7142"</definedName>
    <definedName name="IQ_CONSUMER_LENDING_NET_POP_FC" hidden="1">"c8022"</definedName>
    <definedName name="IQ_CONSUMER_LENDING_NET_YOY" hidden="1">"c7362"</definedName>
    <definedName name="IQ_CONSUMER_LENDING_NET_YOY_FC" hidden="1">"c8242"</definedName>
    <definedName name="IQ_CONSUMER_LENDING_POP" hidden="1">"c7053"</definedName>
    <definedName name="IQ_CONSUMER_LENDING_POP_FC" hidden="1">"c7933"</definedName>
    <definedName name="IQ_CONSUMER_LENDING_TOTAL" hidden="1">"c7018"</definedName>
    <definedName name="IQ_CONSUMER_LENDING_TOTAL_APR" hidden="1">"c7678"</definedName>
    <definedName name="IQ_CONSUMER_LENDING_TOTAL_APR_FC" hidden="1">"c8558"</definedName>
    <definedName name="IQ_CONSUMER_LENDING_TOTAL_FC" hidden="1">"c7898"</definedName>
    <definedName name="IQ_CONSUMER_LENDING_TOTAL_POP" hidden="1">"c7238"</definedName>
    <definedName name="IQ_CONSUMER_LENDING_TOTAL_POP_FC" hidden="1">"c8118"</definedName>
    <definedName name="IQ_CONSUMER_LENDING_TOTAL_YOY" hidden="1">"c7458"</definedName>
    <definedName name="IQ_CONSUMER_LENDING_TOTAL_YOY_FC" hidden="1">"c8338"</definedName>
    <definedName name="IQ_CONSUMER_LENDING_YOY" hidden="1">"c7273"</definedName>
    <definedName name="IQ_CONSUMER_LENDING_YOY_FC" hidden="1">"c8153"</definedName>
    <definedName name="IQ_CONSUMER_LOANS" hidden="1">"c223"</definedName>
    <definedName name="IQ_CONSUMER_SPENDING" hidden="1">"c6834"</definedName>
    <definedName name="IQ_CONSUMER_SPENDING_APR" hidden="1">"c7494"</definedName>
    <definedName name="IQ_CONSUMER_SPENDING_APR_FC" hidden="1">"c8374"</definedName>
    <definedName name="IQ_CONSUMER_SPENDING_DURABLE" hidden="1">"c6835"</definedName>
    <definedName name="IQ_CONSUMER_SPENDING_DURABLE_APR" hidden="1">"c7495"</definedName>
    <definedName name="IQ_CONSUMER_SPENDING_DURABLE_APR_FC" hidden="1">"c8375"</definedName>
    <definedName name="IQ_CONSUMER_SPENDING_DURABLE_FC" hidden="1">"c7715"</definedName>
    <definedName name="IQ_CONSUMER_SPENDING_DURABLE_POP" hidden="1">"c7055"</definedName>
    <definedName name="IQ_CONSUMER_SPENDING_DURABLE_POP_FC" hidden="1">"c7935"</definedName>
    <definedName name="IQ_CONSUMER_SPENDING_DURABLE_REAL" hidden="1">"c6964"</definedName>
    <definedName name="IQ_CONSUMER_SPENDING_DURABLE_REAL_APR" hidden="1">"c7624"</definedName>
    <definedName name="IQ_CONSUMER_SPENDING_DURABLE_REAL_APR_FC" hidden="1">"c8504"</definedName>
    <definedName name="IQ_CONSUMER_SPENDING_DURABLE_REAL_FC" hidden="1">"c7844"</definedName>
    <definedName name="IQ_CONSUMER_SPENDING_DURABLE_REAL_POP" hidden="1">"c7184"</definedName>
    <definedName name="IQ_CONSUMER_SPENDING_DURABLE_REAL_POP_FC" hidden="1">"c8064"</definedName>
    <definedName name="IQ_CONSUMER_SPENDING_DURABLE_REAL_SAAR" hidden="1">"c6965"</definedName>
    <definedName name="IQ_CONSUMER_SPENDING_DURABLE_REAL_SAAR_APR" hidden="1">"c7625"</definedName>
    <definedName name="IQ_CONSUMER_SPENDING_DURABLE_REAL_SAAR_APR_FC" hidden="1">"c8505"</definedName>
    <definedName name="IQ_CONSUMER_SPENDING_DURABLE_REAL_SAAR_FC" hidden="1">"c7845"</definedName>
    <definedName name="IQ_CONSUMER_SPENDING_DURABLE_REAL_SAAR_POP" hidden="1">"c7185"</definedName>
    <definedName name="IQ_CONSUMER_SPENDING_DURABLE_REAL_SAAR_POP_FC" hidden="1">"c8065"</definedName>
    <definedName name="IQ_CONSUMER_SPENDING_DURABLE_REAL_SAAR_YOY" hidden="1">"c7405"</definedName>
    <definedName name="IQ_CONSUMER_SPENDING_DURABLE_REAL_SAAR_YOY_FC" hidden="1">"c8285"</definedName>
    <definedName name="IQ_CONSUMER_SPENDING_DURABLE_REAL_YOY" hidden="1">"c7404"</definedName>
    <definedName name="IQ_CONSUMER_SPENDING_DURABLE_REAL_YOY_FC" hidden="1">"c8284"</definedName>
    <definedName name="IQ_CONSUMER_SPENDING_DURABLE_YOY" hidden="1">"c7275"</definedName>
    <definedName name="IQ_CONSUMER_SPENDING_DURABLE_YOY_FC" hidden="1">"c8155"</definedName>
    <definedName name="IQ_CONSUMER_SPENDING_FC" hidden="1">"c7714"</definedName>
    <definedName name="IQ_CONSUMER_SPENDING_NONDURABLE" hidden="1">"c6836"</definedName>
    <definedName name="IQ_CONSUMER_SPENDING_NONDURABLE_APR" hidden="1">"c7496"</definedName>
    <definedName name="IQ_CONSUMER_SPENDING_NONDURABLE_APR_FC" hidden="1">"c8376"</definedName>
    <definedName name="IQ_CONSUMER_SPENDING_NONDURABLE_FC" hidden="1">"c7716"</definedName>
    <definedName name="IQ_CONSUMER_SPENDING_NONDURABLE_POP" hidden="1">"c7056"</definedName>
    <definedName name="IQ_CONSUMER_SPENDING_NONDURABLE_POP_FC" hidden="1">"c7936"</definedName>
    <definedName name="IQ_CONSUMER_SPENDING_NONDURABLE_REAL" hidden="1">"c6966"</definedName>
    <definedName name="IQ_CONSUMER_SPENDING_NONDURABLE_REAL_APR" hidden="1">"c7626"</definedName>
    <definedName name="IQ_CONSUMER_SPENDING_NONDURABLE_REAL_APR_FC" hidden="1">"c8506"</definedName>
    <definedName name="IQ_CONSUMER_SPENDING_NONDURABLE_REAL_FC" hidden="1">"c7846"</definedName>
    <definedName name="IQ_CONSUMER_SPENDING_NONDURABLE_REAL_POP" hidden="1">"c7186"</definedName>
    <definedName name="IQ_CONSUMER_SPENDING_NONDURABLE_REAL_POP_FC" hidden="1">"c8066"</definedName>
    <definedName name="IQ_CONSUMER_SPENDING_NONDURABLE_REAL_SAAR" hidden="1">"c6967"</definedName>
    <definedName name="IQ_CONSUMER_SPENDING_NONDURABLE_REAL_SAAR_APR" hidden="1">"c7627"</definedName>
    <definedName name="IQ_CONSUMER_SPENDING_NONDURABLE_REAL_SAAR_APR_FC" hidden="1">"c8507"</definedName>
    <definedName name="IQ_CONSUMER_SPENDING_NONDURABLE_REAL_SAAR_FC" hidden="1">"c7847"</definedName>
    <definedName name="IQ_CONSUMER_SPENDING_NONDURABLE_REAL_SAAR_POP" hidden="1">"c7187"</definedName>
    <definedName name="IQ_CONSUMER_SPENDING_NONDURABLE_REAL_SAAR_POP_FC" hidden="1">"c8067"</definedName>
    <definedName name="IQ_CONSUMER_SPENDING_NONDURABLE_REAL_SAAR_YOY" hidden="1">"c7407"</definedName>
    <definedName name="IQ_CONSUMER_SPENDING_NONDURABLE_REAL_SAAR_YOY_FC" hidden="1">"c8287"</definedName>
    <definedName name="IQ_CONSUMER_SPENDING_NONDURABLE_REAL_YOY" hidden="1">"c7406"</definedName>
    <definedName name="IQ_CONSUMER_SPENDING_NONDURABLE_REAL_YOY_FC" hidden="1">"c8286"</definedName>
    <definedName name="IQ_CONSUMER_SPENDING_NONDURABLE_YOY" hidden="1">"c7276"</definedName>
    <definedName name="IQ_CONSUMER_SPENDING_NONDURABLE_YOY_FC" hidden="1">"c8156"</definedName>
    <definedName name="IQ_CONSUMER_SPENDING_POP" hidden="1">"c7054"</definedName>
    <definedName name="IQ_CONSUMER_SPENDING_POP_FC" hidden="1">"c7934"</definedName>
    <definedName name="IQ_CONSUMER_SPENDING_REAL" hidden="1">"c6963"</definedName>
    <definedName name="IQ_CONSUMER_SPENDING_REAL_APR" hidden="1">"c7623"</definedName>
    <definedName name="IQ_CONSUMER_SPENDING_REAL_APR_FC" hidden="1">"c8503"</definedName>
    <definedName name="IQ_CONSUMER_SPENDING_REAL_FC" hidden="1">"c7843"</definedName>
    <definedName name="IQ_CONSUMER_SPENDING_REAL_POP" hidden="1">"c7183"</definedName>
    <definedName name="IQ_CONSUMER_SPENDING_REAL_POP_FC" hidden="1">"c8063"</definedName>
    <definedName name="IQ_CONSUMER_SPENDING_REAL_SAAR" hidden="1">"c6968"</definedName>
    <definedName name="IQ_CONSUMER_SPENDING_REAL_SAAR_APR" hidden="1">"c7628"</definedName>
    <definedName name="IQ_CONSUMER_SPENDING_REAL_SAAR_APR_FC" hidden="1">"c8508"</definedName>
    <definedName name="IQ_CONSUMER_SPENDING_REAL_SAAR_FC" hidden="1">"c7848"</definedName>
    <definedName name="IQ_CONSUMER_SPENDING_REAL_SAAR_POP" hidden="1">"c7188"</definedName>
    <definedName name="IQ_CONSUMER_SPENDING_REAL_SAAR_POP_FC" hidden="1">"c8068"</definedName>
    <definedName name="IQ_CONSUMER_SPENDING_REAL_SAAR_YOY" hidden="1">"c7408"</definedName>
    <definedName name="IQ_CONSUMER_SPENDING_REAL_SAAR_YOY_FC" hidden="1">"c8288"</definedName>
    <definedName name="IQ_CONSUMER_SPENDING_REAL_USD_APR_FC" hidden="1">"c11921"</definedName>
    <definedName name="IQ_CONSUMER_SPENDING_REAL_USD_FC" hidden="1">"c11918"</definedName>
    <definedName name="IQ_CONSUMER_SPENDING_REAL_USD_POP_FC" hidden="1">"c11919"</definedName>
    <definedName name="IQ_CONSUMER_SPENDING_REAL_USD_YOY_FC" hidden="1">"c11920"</definedName>
    <definedName name="IQ_CONSUMER_SPENDING_REAL_YOY" hidden="1">"c7403"</definedName>
    <definedName name="IQ_CONSUMER_SPENDING_REAL_YOY_FC" hidden="1">"c8283"</definedName>
    <definedName name="IQ_CONSUMER_SPENDING_SERVICES" hidden="1">"c6837"</definedName>
    <definedName name="IQ_CONSUMER_SPENDING_SERVICES_APR" hidden="1">"c7497"</definedName>
    <definedName name="IQ_CONSUMER_SPENDING_SERVICES_APR_FC" hidden="1">"c8377"</definedName>
    <definedName name="IQ_CONSUMER_SPENDING_SERVICES_FC" hidden="1">"c7717"</definedName>
    <definedName name="IQ_CONSUMER_SPENDING_SERVICES_POP" hidden="1">"c7057"</definedName>
    <definedName name="IQ_CONSUMER_SPENDING_SERVICES_POP_FC" hidden="1">"c7937"</definedName>
    <definedName name="IQ_CONSUMER_SPENDING_SERVICES_REAL" hidden="1">"c6969"</definedName>
    <definedName name="IQ_CONSUMER_SPENDING_SERVICES_REAL_APR" hidden="1">"c7629"</definedName>
    <definedName name="IQ_CONSUMER_SPENDING_SERVICES_REAL_APR_FC" hidden="1">"c8509"</definedName>
    <definedName name="IQ_CONSUMER_SPENDING_SERVICES_REAL_FC" hidden="1">"c7849"</definedName>
    <definedName name="IQ_CONSUMER_SPENDING_SERVICES_REAL_POP" hidden="1">"c7189"</definedName>
    <definedName name="IQ_CONSUMER_SPENDING_SERVICES_REAL_POP_FC" hidden="1">"c8069"</definedName>
    <definedName name="IQ_CONSUMER_SPENDING_SERVICES_REAL_SAAR" hidden="1">"c6970"</definedName>
    <definedName name="IQ_CONSUMER_SPENDING_SERVICES_REAL_SAAR_APR" hidden="1">"c7630"</definedName>
    <definedName name="IQ_CONSUMER_SPENDING_SERVICES_REAL_SAAR_APR_FC" hidden="1">"c8510"</definedName>
    <definedName name="IQ_CONSUMER_SPENDING_SERVICES_REAL_SAAR_FC" hidden="1">"c7850"</definedName>
    <definedName name="IQ_CONSUMER_SPENDING_SERVICES_REAL_SAAR_POP" hidden="1">"c7190"</definedName>
    <definedName name="IQ_CONSUMER_SPENDING_SERVICES_REAL_SAAR_POP_FC" hidden="1">"c8070"</definedName>
    <definedName name="IQ_CONSUMER_SPENDING_SERVICES_REAL_SAAR_YOY" hidden="1">"c7410"</definedName>
    <definedName name="IQ_CONSUMER_SPENDING_SERVICES_REAL_SAAR_YOY_FC" hidden="1">"c8290"</definedName>
    <definedName name="IQ_CONSUMER_SPENDING_SERVICES_REAL_YOY" hidden="1">"c7409"</definedName>
    <definedName name="IQ_CONSUMER_SPENDING_SERVICES_REAL_YOY_FC" hidden="1">"c8289"</definedName>
    <definedName name="IQ_CONSUMER_SPENDING_SERVICES_YOY" hidden="1">"c7277"</definedName>
    <definedName name="IQ_CONSUMER_SPENDING_SERVICES_YOY_FC" hidden="1">"c8157"</definedName>
    <definedName name="IQ_CONSUMER_SPENDING_YOY" hidden="1">"c7274"</definedName>
    <definedName name="IQ_CONSUMER_SPENDING_YOY_FC" hidden="1">"c8154"</definedName>
    <definedName name="IQ_CONTRACTS_OTHER_COMMODITIES_EQUITIES._FDIC" hidden="1">"c6522"</definedName>
    <definedName name="IQ_CONTRACTS_OTHER_COMMODITIES_EQUITIES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GOODS_PRICE_INDEX_APR_FC_UNUSED" hidden="1">"c8381"</definedName>
    <definedName name="IQ_CORP_GOODS_PRICE_INDEX_APR_FC_UNUSED_UNUSED_UNUSED" hidden="1">"c8381"</definedName>
    <definedName name="IQ_CORP_GOODS_PRICE_INDEX_APR_UNUSED" hidden="1">"c7501"</definedName>
    <definedName name="IQ_CORP_GOODS_PRICE_INDEX_APR_UNUSED_UNUSED_UNUSED" hidden="1">"c7501"</definedName>
    <definedName name="IQ_CORP_GOODS_PRICE_INDEX_FC_UNUSED" hidden="1">"c7721"</definedName>
    <definedName name="IQ_CORP_GOODS_PRICE_INDEX_FC_UNUSED_UNUSED_UNUSED" hidden="1">"c7721"</definedName>
    <definedName name="IQ_CORP_GOODS_PRICE_INDEX_POP_FC_UNUSED" hidden="1">"c7941"</definedName>
    <definedName name="IQ_CORP_GOODS_PRICE_INDEX_POP_FC_UNUSED_UNUSED_UNUSED" hidden="1">"c7941"</definedName>
    <definedName name="IQ_CORP_GOODS_PRICE_INDEX_POP_UNUSED" hidden="1">"c7061"</definedName>
    <definedName name="IQ_CORP_GOODS_PRICE_INDEX_POP_UNUSED_UNUSED_UNUSED" hidden="1">"c7061"</definedName>
    <definedName name="IQ_CORP_GOODS_PRICE_INDEX_UNUSED" hidden="1">"c6841"</definedName>
    <definedName name="IQ_CORP_GOODS_PRICE_INDEX_UNUSED_UNUSED_UNUSED" hidden="1">"c6841"</definedName>
    <definedName name="IQ_CORP_GOODS_PRICE_INDEX_YOY_FC_UNUSED" hidden="1">"c8161"</definedName>
    <definedName name="IQ_CORP_GOODS_PRICE_INDEX_YOY_FC_UNUSED_UNUSED_UNUSED" hidden="1">"c8161"</definedName>
    <definedName name="IQ_CORP_GOODS_PRICE_INDEX_YOY_UNUSED" hidden="1">"c7281"</definedName>
    <definedName name="IQ_CORP_GOODS_PRICE_INDEX_YOY_UNUSED_UNUSED_UNUSED" hidden="1">"c7281"</definedName>
    <definedName name="IQ_CORP_PROFITS" hidden="1">"c6843"</definedName>
    <definedName name="IQ_CORP_PROFITS_AFTER_TAX_SAAR" hidden="1">"c6842"</definedName>
    <definedName name="IQ_CORP_PROFITS_AFTER_TAX_SAAR_APR" hidden="1">"c7502"</definedName>
    <definedName name="IQ_CORP_PROFITS_AFTER_TAX_SAAR_APR_FC" hidden="1">"c8382"</definedName>
    <definedName name="IQ_CORP_PROFITS_AFTER_TAX_SAAR_FC" hidden="1">"c7722"</definedName>
    <definedName name="IQ_CORP_PROFITS_AFTER_TAX_SAAR_POP" hidden="1">"c7062"</definedName>
    <definedName name="IQ_CORP_PROFITS_AFTER_TAX_SAAR_POP_FC" hidden="1">"c7942"</definedName>
    <definedName name="IQ_CORP_PROFITS_AFTER_TAX_SAAR_YOY" hidden="1">"c7282"</definedName>
    <definedName name="IQ_CORP_PROFITS_AFTER_TAX_SAAR_YOY_FC" hidden="1">"c8162"</definedName>
    <definedName name="IQ_CORP_PROFITS_APR" hidden="1">"c7503"</definedName>
    <definedName name="IQ_CORP_PROFITS_APR_FC" hidden="1">"c8383"</definedName>
    <definedName name="IQ_CORP_PROFITS_FC" hidden="1">"c7723"</definedName>
    <definedName name="IQ_CORP_PROFITS_POP" hidden="1">"c7063"</definedName>
    <definedName name="IQ_CORP_PROFITS_POP_FC" hidden="1">"c7943"</definedName>
    <definedName name="IQ_CORP_PROFITS_SAAR" hidden="1">"c6844"</definedName>
    <definedName name="IQ_CORP_PROFITS_SAAR_APR" hidden="1">"c7504"</definedName>
    <definedName name="IQ_CORP_PROFITS_SAAR_APR_FC" hidden="1">"c8384"</definedName>
    <definedName name="IQ_CORP_PROFITS_SAAR_FC" hidden="1">"c7724"</definedName>
    <definedName name="IQ_CORP_PROFITS_SAAR_POP" hidden="1">"c7064"</definedName>
    <definedName name="IQ_CORP_PROFITS_SAAR_POP_FC" hidden="1">"c7944"</definedName>
    <definedName name="IQ_CORP_PROFITS_SAAR_YOY" hidden="1">"c7284"</definedName>
    <definedName name="IQ_CORP_PROFITS_SAAR_YOY_FC" hidden="1">"c8164"</definedName>
    <definedName name="IQ_CORP_PROFITS_YOY" hidden="1">"c7283"</definedName>
    <definedName name="IQ_CORP_PROFITS_YOY_FC" hidden="1">"c8163"</definedName>
    <definedName name="IQ_COST_BORROWING" hidden="1">"c2936"</definedName>
    <definedName name="IQ_COST_BORROWINGS" hidden="1">"c225"</definedName>
    <definedName name="IQ_COST_CAPITAL_NEW_BUSINESS" hidden="1">"c9968"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SOLVENCY_CAPITAL_COVERED" hidden="1">"c9965"</definedName>
    <definedName name="IQ_COST_SOLVENCY_CAPITAL_GROUP" hidden="1">"c9951"</definedName>
    <definedName name="IQ_COST_TOTAL_BORROWINGS" hidden="1">"c229"</definedName>
    <definedName name="IQ_COUNTRY_NAME" hidden="1">"c230"</definedName>
    <definedName name="IQ_COUNTRY_NAME_ECON" hidden="1">"c11752"</definedName>
    <definedName name="IQ_COUPON_FORMULA" hidden="1">"c8965"</definedName>
    <definedName name="IQ_COVERED_POPS" hidden="1">"c2124"</definedName>
    <definedName name="IQ_CP" hidden="1">"c2495"</definedName>
    <definedName name="IQ_CP_PCT" hidden="1">"c2496"</definedName>
    <definedName name="IQ_CPI" hidden="1">"c6845"</definedName>
    <definedName name="IQ_CPI_APR" hidden="1">"c7505"</definedName>
    <definedName name="IQ_CPI_APR_FC" hidden="1">"c8385"</definedName>
    <definedName name="IQ_CPI_CORE" hidden="1">"c6838"</definedName>
    <definedName name="IQ_CPI_CORE_APR" hidden="1">"c7498"</definedName>
    <definedName name="IQ_CPI_CORE_POP" hidden="1">"c7058"</definedName>
    <definedName name="IQ_CPI_CORE_YOY" hidden="1">"c7278"</definedName>
    <definedName name="IQ_CPI_FC" hidden="1">"c7725"</definedName>
    <definedName name="IQ_CPI_POP" hidden="1">"c7065"</definedName>
    <definedName name="IQ_CPI_POP_FC" hidden="1">"c7945"</definedName>
    <definedName name="IQ_CPI_YOY" hidden="1">"c7285"</definedName>
    <definedName name="IQ_CPI_YOY_FC" hidden="1">"c8165"</definedName>
    <definedName name="IQ_CQ" hidden="1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EXPOSURE" hidden="1">"c10038"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APR_FC_UNUSED" hidden="1">"c8387"</definedName>
    <definedName name="IQ_CURR_ACCT_BALANCE_APR_FC_UNUSED_UNUSED_UNUSED" hidden="1">"c8387"</definedName>
    <definedName name="IQ_CURR_ACCT_BALANCE_APR_UNUSED" hidden="1">"c7507"</definedName>
    <definedName name="IQ_CURR_ACCT_BALANCE_APR_UNUSED_UNUSED_UNUSED" hidden="1">"c7507"</definedName>
    <definedName name="IQ_CURR_ACCT_BALANCE_FC_UNUSED" hidden="1">"c7727"</definedName>
    <definedName name="IQ_CURR_ACCT_BALANCE_FC_UNUSED_UNUSED_UNUSED" hidden="1">"c7727"</definedName>
    <definedName name="IQ_CURR_ACCT_BALANCE_PCT" hidden="1">"c6846"</definedName>
    <definedName name="IQ_CURR_ACCT_BALANCE_PCT_FC" hidden="1">"c7726"</definedName>
    <definedName name="IQ_CURR_ACCT_BALANCE_PCT_POP" hidden="1">"c7066"</definedName>
    <definedName name="IQ_CURR_ACCT_BALANCE_PCT_POP_FC" hidden="1">"c7946"</definedName>
    <definedName name="IQ_CURR_ACCT_BALANCE_PCT_YOY" hidden="1">"c7286"</definedName>
    <definedName name="IQ_CURR_ACCT_BALANCE_PCT_YOY_FC" hidden="1">"c8166"</definedName>
    <definedName name="IQ_CURR_ACCT_BALANCE_POP_FC_UNUSED" hidden="1">"c7947"</definedName>
    <definedName name="IQ_CURR_ACCT_BALANCE_POP_FC_UNUSED_UNUSED_UNUSED" hidden="1">"c7947"</definedName>
    <definedName name="IQ_CURR_ACCT_BALANCE_POP_UNUSED" hidden="1">"c7067"</definedName>
    <definedName name="IQ_CURR_ACCT_BALANCE_POP_UNUSED_UNUSED_UNUSED" hidden="1">"c7067"</definedName>
    <definedName name="IQ_CURR_ACCT_BALANCE_SAAR" hidden="1">"c6848"</definedName>
    <definedName name="IQ_CURR_ACCT_BALANCE_SAAR_APR" hidden="1">"c7508"</definedName>
    <definedName name="IQ_CURR_ACCT_BALANCE_SAAR_APR_FC" hidden="1">"c8388"</definedName>
    <definedName name="IQ_CURR_ACCT_BALANCE_SAAR_FC" hidden="1">"c7728"</definedName>
    <definedName name="IQ_CURR_ACCT_BALANCE_SAAR_POP" hidden="1">"c7068"</definedName>
    <definedName name="IQ_CURR_ACCT_BALANCE_SAAR_POP_FC" hidden="1">"c7948"</definedName>
    <definedName name="IQ_CURR_ACCT_BALANCE_SAAR_USD_APR_FC" hidden="1">"c11797"</definedName>
    <definedName name="IQ_CURR_ACCT_BALANCE_SAAR_USD_FC" hidden="1">"c11794"</definedName>
    <definedName name="IQ_CURR_ACCT_BALANCE_SAAR_USD_POP_FC" hidden="1">"c11795"</definedName>
    <definedName name="IQ_CURR_ACCT_BALANCE_SAAR_USD_YOY_FC" hidden="1">"c11796"</definedName>
    <definedName name="IQ_CURR_ACCT_BALANCE_SAAR_YOY" hidden="1">"c7288"</definedName>
    <definedName name="IQ_CURR_ACCT_BALANCE_SAAR_YOY_FC" hidden="1">"c8168"</definedName>
    <definedName name="IQ_CURR_ACCT_BALANCE_UNUSED" hidden="1">"c6847"</definedName>
    <definedName name="IQ_CURR_ACCT_BALANCE_UNUSED_UNUSED_UNUSED" hidden="1">"c6847"</definedName>
    <definedName name="IQ_CURR_ACCT_BALANCE_USD" hidden="1">"c11786"</definedName>
    <definedName name="IQ_CURR_ACCT_BALANCE_USD_APR" hidden="1">"c11789"</definedName>
    <definedName name="IQ_CURR_ACCT_BALANCE_USD_APR_FC" hidden="1">"c11793"</definedName>
    <definedName name="IQ_CURR_ACCT_BALANCE_USD_FC" hidden="1">"c11790"</definedName>
    <definedName name="IQ_CURR_ACCT_BALANCE_USD_POP" hidden="1">"c11787"</definedName>
    <definedName name="IQ_CURR_ACCT_BALANCE_USD_POP_FC" hidden="1">"c11791"</definedName>
    <definedName name="IQ_CURR_ACCT_BALANCE_USD_YOY" hidden="1">"c11788"</definedName>
    <definedName name="IQ_CURR_ACCT_BALANCE_USD_YOY_FC" hidden="1">"c11792"</definedName>
    <definedName name="IQ_CURR_ACCT_BALANCE_YOY_FC_UNUSED" hidden="1">"c8167"</definedName>
    <definedName name="IQ_CURR_ACCT_BALANCE_YOY_FC_UNUSED_UNUSED_UNUSED" hidden="1">"c8167"</definedName>
    <definedName name="IQ_CURR_ACCT_BALANCE_YOY_UNUSED" hidden="1">"c7287"</definedName>
    <definedName name="IQ_CURR_ACCT_BALANCE_YOY_UNUSED_UNUSED_UNUSED" hidden="1">"c7287"</definedName>
    <definedName name="IQ_CURR_ACCT_INC_RECEIPTS" hidden="1">"c6849"</definedName>
    <definedName name="IQ_CURR_ACCT_INC_RECEIPTS_APR" hidden="1">"c7509"</definedName>
    <definedName name="IQ_CURR_ACCT_INC_RECEIPTS_APR_FC" hidden="1">"c8389"</definedName>
    <definedName name="IQ_CURR_ACCT_INC_RECEIPTS_FC" hidden="1">"c7729"</definedName>
    <definedName name="IQ_CURR_ACCT_INC_RECEIPTS_POP" hidden="1">"c7069"</definedName>
    <definedName name="IQ_CURR_ACCT_INC_RECEIPTS_POP_FC" hidden="1">"c7949"</definedName>
    <definedName name="IQ_CURR_ACCT_INC_RECEIPTS_YOY" hidden="1">"c7289"</definedName>
    <definedName name="IQ_CURR_ACCT_INC_RECEIPTS_YOY_FC" hidden="1">"c8169"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IP" hidden="1">"c2245"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DELAY" hidden="1">"c8963"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SPENDING_REAL_SAAR" hidden="1">"c6971"</definedName>
    <definedName name="IQ_DEF_SPENDING_REAL_SAAR_APR" hidden="1">"c7631"</definedName>
    <definedName name="IQ_DEF_SPENDING_REAL_SAAR_APR_FC" hidden="1">"c8511"</definedName>
    <definedName name="IQ_DEF_SPENDING_REAL_SAAR_FC" hidden="1">"c7851"</definedName>
    <definedName name="IQ_DEF_SPENDING_REAL_SAAR_POP" hidden="1">"c7191"</definedName>
    <definedName name="IQ_DEF_SPENDING_REAL_SAAR_POP_FC" hidden="1">"c8071"</definedName>
    <definedName name="IQ_DEF_SPENDING_REAL_SAAR_YOY" hidden="1">"c7411"</definedName>
    <definedName name="IQ_DEF_SPENDING_REAL_SAAR_YOY_FC" hidden="1">"c8291"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FF_LASTCLOSE_TARGET_PRICE_CIQ" hidden="1">"c4767"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POSABLE_PERSONAL_INC" hidden="1">"c6850"</definedName>
    <definedName name="IQ_DISPOSABLE_PERSONAL_INC_APR" hidden="1">"c7510"</definedName>
    <definedName name="IQ_DISPOSABLE_PERSONAL_INC_APR_FC" hidden="1">"c8390"</definedName>
    <definedName name="IQ_DISPOSABLE_PERSONAL_INC_FC" hidden="1">"c7730"</definedName>
    <definedName name="IQ_DISPOSABLE_PERSONAL_INC_POP" hidden="1">"c7070"</definedName>
    <definedName name="IQ_DISPOSABLE_PERSONAL_INC_POP_FC" hidden="1">"c7950"</definedName>
    <definedName name="IQ_DISPOSABLE_PERSONAL_INC_REAL" hidden="1">"c11922"</definedName>
    <definedName name="IQ_DISPOSABLE_PERSONAL_INC_REAL_APR" hidden="1">"c11925"</definedName>
    <definedName name="IQ_DISPOSABLE_PERSONAL_INC_REAL_POP" hidden="1">"c11923"</definedName>
    <definedName name="IQ_DISPOSABLE_PERSONAL_INC_REAL_YOY" hidden="1">"c11924"</definedName>
    <definedName name="IQ_DISPOSABLE_PERSONAL_INC_SAAR" hidden="1">"c6851"</definedName>
    <definedName name="IQ_DISPOSABLE_PERSONAL_INC_SAAR_APR" hidden="1">"c7511"</definedName>
    <definedName name="IQ_DISPOSABLE_PERSONAL_INC_SAAR_APR_FC" hidden="1">"c8391"</definedName>
    <definedName name="IQ_DISPOSABLE_PERSONAL_INC_SAAR_FC" hidden="1">"c7731"</definedName>
    <definedName name="IQ_DISPOSABLE_PERSONAL_INC_SAAR_POP" hidden="1">"c7071"</definedName>
    <definedName name="IQ_DISPOSABLE_PERSONAL_INC_SAAR_POP_FC" hidden="1">"c7951"</definedName>
    <definedName name="IQ_DISPOSABLE_PERSONAL_INC_SAAR_USD_APR_FC" hidden="1">"c11805"</definedName>
    <definedName name="IQ_DISPOSABLE_PERSONAL_INC_SAAR_USD_FC" hidden="1">"c11802"</definedName>
    <definedName name="IQ_DISPOSABLE_PERSONAL_INC_SAAR_USD_POP_FC" hidden="1">"c11803"</definedName>
    <definedName name="IQ_DISPOSABLE_PERSONAL_INC_SAAR_USD_YOY_FC" hidden="1">"c11804"</definedName>
    <definedName name="IQ_DISPOSABLE_PERSONAL_INC_SAAR_YOY" hidden="1">"c7291"</definedName>
    <definedName name="IQ_DISPOSABLE_PERSONAL_INC_SAAR_YOY_FC" hidden="1">"c8171"</definedName>
    <definedName name="IQ_DISPOSABLE_PERSONAL_INC_USD_APR_FC" hidden="1">"c11801"</definedName>
    <definedName name="IQ_DISPOSABLE_PERSONAL_INC_USD_FC" hidden="1">"c11798"</definedName>
    <definedName name="IQ_DISPOSABLE_PERSONAL_INC_USD_POP_FC" hidden="1">"c11799"</definedName>
    <definedName name="IQ_DISPOSABLE_PERSONAL_INC_USD_YOY_FC" hidden="1">"c11800"</definedName>
    <definedName name="IQ_DISPOSABLE_PERSONAL_INC_YOY" hidden="1">"c7290"</definedName>
    <definedName name="IQ_DISPOSABLE_PERSONAL_INC_YOY_FC" hidden="1">"c8170"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ACT_OR_EST_CIQ" hidden="1">"c4803"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STRIBUTABLE_CASH_SHARE_ACT_OR_EST_CIQ" hidden="1">"c4811"</definedName>
    <definedName name="IQ_DIV_AMOUNT" hidden="1">"c3041"</definedName>
    <definedName name="IQ_DIV_PAYMENT_DATE" hidden="1">"c2205"</definedName>
    <definedName name="IQ_DIV_PAYMENT_TYPE" hidden="1">"c12752"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IVIDENDS_PAID_DECLARED_PERIOD_COVERED" hidden="1">"c9960"</definedName>
    <definedName name="IQ_DIVIDENDS_PAID_DECLARED_PERIOD_GROUP" hidden="1">"c9946"</definedName>
    <definedName name="IQ_DNB_OTHER_EXP_INC_TAX_US" hidden="1">"c6787"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URABLE_INVENTORIES" hidden="1">"c6853"</definedName>
    <definedName name="IQ_DURABLE_INVENTORIES_APR" hidden="1">"c7513"</definedName>
    <definedName name="IQ_DURABLE_INVENTORIES_APR_FC" hidden="1">"c8393"</definedName>
    <definedName name="IQ_DURABLE_INVENTORIES_FC" hidden="1">"c7733"</definedName>
    <definedName name="IQ_DURABLE_INVENTORIES_POP" hidden="1">"c7073"</definedName>
    <definedName name="IQ_DURABLE_INVENTORIES_POP_FC" hidden="1">"c7953"</definedName>
    <definedName name="IQ_DURABLE_INVENTORIES_YOY" hidden="1">"c7293"</definedName>
    <definedName name="IQ_DURABLE_INVENTORIES_YOY_FC" hidden="1">"c8173"</definedName>
    <definedName name="IQ_DURABLE_ORDERS" hidden="1">"c6854"</definedName>
    <definedName name="IQ_DURABLE_ORDERS_APR" hidden="1">"c7514"</definedName>
    <definedName name="IQ_DURABLE_ORDERS_APR_FC" hidden="1">"c8394"</definedName>
    <definedName name="IQ_DURABLE_ORDERS_FC" hidden="1">"c7734"</definedName>
    <definedName name="IQ_DURABLE_ORDERS_POP" hidden="1">"c7074"</definedName>
    <definedName name="IQ_DURABLE_ORDERS_POP_FC" hidden="1">"c7954"</definedName>
    <definedName name="IQ_DURABLE_ORDERS_YOY" hidden="1">"c7294"</definedName>
    <definedName name="IQ_DURABLE_ORDERS_YOY_FC" hidden="1">"c8174"</definedName>
    <definedName name="IQ_DURABLE_SHIPMENTS" hidden="1">"c6855"</definedName>
    <definedName name="IQ_DURABLE_SHIPMENTS_APR" hidden="1">"c7515"</definedName>
    <definedName name="IQ_DURABLE_SHIPMENTS_APR_FC" hidden="1">"c8395"</definedName>
    <definedName name="IQ_DURABLE_SHIPMENTS_FC" hidden="1">"c7735"</definedName>
    <definedName name="IQ_DURABLE_SHIPMENTS_POP" hidden="1">"c7075"</definedName>
    <definedName name="IQ_DURABLE_SHIPMENTS_POP_FC" hidden="1">"c7955"</definedName>
    <definedName name="IQ_DURABLE_SHIPMENTS_YOY" hidden="1">"c7295"</definedName>
    <definedName name="IQ_DURABLE_SHIPMENTS_YOY_FC" hidden="1">"c8175"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ANNOUNCE_DATE_REUT" hidden="1">"c5314"</definedName>
    <definedName name="IQ_EARNINGS_COVERAGE_NET_CHARGE_OFFS_FDIC" hidden="1">"c6735"</definedName>
    <definedName name="IQ_EARNINGS_PERIOD_COVERED" hidden="1">"c9958"</definedName>
    <definedName name="IQ_EARNINGS_PERIOD_GROUP" hidden="1">"c9944"</definedName>
    <definedName name="IQ_EBIT" hidden="1">"c352"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XCL_SBC" hidden="1">"c3082"</definedName>
    <definedName name="IQ_EBIT_GW_ACT_OR_EST" hidden="1">"c4306"</definedName>
    <definedName name="IQ_EBIT_INT" hidden="1">"c360"</definedName>
    <definedName name="IQ_EBIT_MARGIN" hidden="1">"c359"</definedName>
    <definedName name="IQ_EBIT_OVER_IE" hidden="1">"c1369"</definedName>
    <definedName name="IQ_EBIT_SBC_ACT_OR_EST" hidden="1">"c4316"</definedName>
    <definedName name="IQ_EBIT_SBC_ACT_OR_EST_CIQ" hidden="1">"c4841"</definedName>
    <definedName name="IQ_EBIT_SBC_GW_ACT_OR_EST" hidden="1">"c4320"</definedName>
    <definedName name="IQ_EBIT_SBC_GW_ACT_OR_EST_CIQ" hidden="1">"c4845"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CIQ" hidden="1">"c5060"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ST_REUT" hidden="1">"c3640"</definedName>
    <definedName name="IQ_EBITDA_EXCL_SBC" hidden="1">"c3081"</definedName>
    <definedName name="IQ_EBITDA_HIGH_EST" hidden="1">"c370"</definedName>
    <definedName name="IQ_EBITDA_HIGH_EST_CIQ" hidden="1">"c3624"</definedName>
    <definedName name="IQ_EBITDA_HIGH_EST_REUT" hidden="1">"c3642"</definedName>
    <definedName name="IQ_EBITDA_INT" hidden="1">"c373"</definedName>
    <definedName name="IQ_EBITDA_LOW_EST" hidden="1">"c371"</definedName>
    <definedName name="IQ_EBITDA_LOW_EST_CIQ" hidden="1">"c3625"</definedName>
    <definedName name="IQ_EBITDA_LOW_EST_REUT" hidden="1">"c3643"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MEDIAN_EST_REUT" hidden="1">"c3641"</definedName>
    <definedName name="IQ_EBITDA_NUM_EST" hidden="1">"c374"</definedName>
    <definedName name="IQ_EBITDA_NUM_EST_CIQ" hidden="1">"c3626"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ACT_OR_EST_CIQ" hidden="1">"c4862"</definedName>
    <definedName name="IQ_EBITDA_STDDEV_EST" hidden="1">"c375"</definedName>
    <definedName name="IQ_EBITDA_STDDEV_EST_CIQ" hidden="1">"c3627"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" hidden="1">"c6215"</definedName>
    <definedName name="IQ_EBT_REIT" hidden="1">"c389"</definedName>
    <definedName name="IQ_EBT_SBC_ACT_OR_EST" hidden="1">"c4350"</definedName>
    <definedName name="IQ_EBT_SBC_ACT_OR_EST_CIQ" hidden="1">"c4875"</definedName>
    <definedName name="IQ_EBT_SBC_GW_ACT_OR_EST" hidden="1">"c4354"</definedName>
    <definedName name="IQ_EBT_SBC_GW_ACT_OR_EST_CIQ" hidden="1">"c4879"</definedName>
    <definedName name="IQ_EBT_SUBTOTAL_AP" hidden="1">"c8982"</definedName>
    <definedName name="IQ_EBT_UTI" hidden="1">"c390"</definedName>
    <definedName name="IQ_ECO_METRIC_6825_UNUSED" hidden="1">"c6825"</definedName>
    <definedName name="IQ_ECO_METRIC_6825_UNUSED_UNUSED_UNUSED" hidden="1">"c6825"</definedName>
    <definedName name="IQ_ECO_METRIC_6839_UNUSED" hidden="1">"c6839"</definedName>
    <definedName name="IQ_ECO_METRIC_6839_UNUSED_UNUSED_UNUSED" hidden="1">"c6839"</definedName>
    <definedName name="IQ_ECO_METRIC_6896_UNUSED" hidden="1">"c6896"</definedName>
    <definedName name="IQ_ECO_METRIC_6896_UNUSED_UNUSED_UNUSED" hidden="1">"c6896"</definedName>
    <definedName name="IQ_ECO_METRIC_6897_UNUSED" hidden="1">"c6897"</definedName>
    <definedName name="IQ_ECO_METRIC_6897_UNUSED_UNUSED_UNUSED" hidden="1">"c6897"</definedName>
    <definedName name="IQ_ECO_METRIC_6927" hidden="1">"c6927"</definedName>
    <definedName name="IQ_ECO_METRIC_6988_UNUSED" hidden="1">"c6988"</definedName>
    <definedName name="IQ_ECO_METRIC_6988_UNUSED_UNUSED_UNUSED" hidden="1">"c6988"</definedName>
    <definedName name="IQ_ECO_METRIC_7045_UNUSED" hidden="1">"c7045"</definedName>
    <definedName name="IQ_ECO_METRIC_7045_UNUSED_UNUSED_UNUSED" hidden="1">"c7045"</definedName>
    <definedName name="IQ_ECO_METRIC_7059_UNUSED" hidden="1">"c7059"</definedName>
    <definedName name="IQ_ECO_METRIC_7059_UNUSED_UNUSED_UNUSED" hidden="1">"c7059"</definedName>
    <definedName name="IQ_ECO_METRIC_7116_UNUSED" hidden="1">"c7116"</definedName>
    <definedName name="IQ_ECO_METRIC_7116_UNUSED_UNUSED_UNUSED" hidden="1">"c7116"</definedName>
    <definedName name="IQ_ECO_METRIC_7117_UNUSED" hidden="1">"c7117"</definedName>
    <definedName name="IQ_ECO_METRIC_7117_UNUSED_UNUSED_UNUSED" hidden="1">"c7117"</definedName>
    <definedName name="IQ_ECO_METRIC_7147" hidden="1">"c7147"</definedName>
    <definedName name="IQ_ECO_METRIC_7208_UNUSED" hidden="1">"c7208"</definedName>
    <definedName name="IQ_ECO_METRIC_7208_UNUSED_UNUSED_UNUSED" hidden="1">"c7208"</definedName>
    <definedName name="IQ_ECO_METRIC_7265_UNUSED" hidden="1">"c7265"</definedName>
    <definedName name="IQ_ECO_METRIC_7265_UNUSED_UNUSED_UNUSED" hidden="1">"c7265"</definedName>
    <definedName name="IQ_ECO_METRIC_7279_UNUSED" hidden="1">"c7279"</definedName>
    <definedName name="IQ_ECO_METRIC_7279_UNUSED_UNUSED_UNUSED" hidden="1">"c7279"</definedName>
    <definedName name="IQ_ECO_METRIC_7336_UNUSED" hidden="1">"c7336"</definedName>
    <definedName name="IQ_ECO_METRIC_7336_UNUSED_UNUSED_UNUSED" hidden="1">"c7336"</definedName>
    <definedName name="IQ_ECO_METRIC_7337_UNUSED" hidden="1">"c7337"</definedName>
    <definedName name="IQ_ECO_METRIC_7337_UNUSED_UNUSED_UNUSED" hidden="1">"c7337"</definedName>
    <definedName name="IQ_ECO_METRIC_7367" hidden="1">"c7367"</definedName>
    <definedName name="IQ_ECO_METRIC_7428_UNUSED" hidden="1">"c7428"</definedName>
    <definedName name="IQ_ECO_METRIC_7428_UNUSED_UNUSED_UNUSED" hidden="1">"c7428"</definedName>
    <definedName name="IQ_ECO_METRIC_7556_UNUSED" hidden="1">"c7556"</definedName>
    <definedName name="IQ_ECO_METRIC_7556_UNUSED_UNUSED_UNUSED" hidden="1">"c7556"</definedName>
    <definedName name="IQ_ECO_METRIC_7557_UNUSED" hidden="1">"c7557"</definedName>
    <definedName name="IQ_ECO_METRIC_7557_UNUSED_UNUSED_UNUSED" hidden="1">"c7557"</definedName>
    <definedName name="IQ_ECO_METRIC_7587" hidden="1">"c7587"</definedName>
    <definedName name="IQ_ECO_METRIC_7648_UNUSED" hidden="1">"c7648"</definedName>
    <definedName name="IQ_ECO_METRIC_7648_UNUSED_UNUSED_UNUSED" hidden="1">"c7648"</definedName>
    <definedName name="IQ_ECO_METRIC_7704" hidden="1">"c7704"</definedName>
    <definedName name="IQ_ECO_METRIC_7705_UNUSED" hidden="1">"c7705"</definedName>
    <definedName name="IQ_ECO_METRIC_7705_UNUSED_UNUSED_UNUSED" hidden="1">"c7705"</definedName>
    <definedName name="IQ_ECO_METRIC_7706" hidden="1">"c7706"</definedName>
    <definedName name="IQ_ECO_METRIC_7718" hidden="1">"c7718"</definedName>
    <definedName name="IQ_ECO_METRIC_7719_UNUSED" hidden="1">"c7719"</definedName>
    <definedName name="IQ_ECO_METRIC_7719_UNUSED_UNUSED_UNUSED" hidden="1">"c7719"</definedName>
    <definedName name="IQ_ECO_METRIC_7776_UNUSED" hidden="1">"c7776"</definedName>
    <definedName name="IQ_ECO_METRIC_7776_UNUSED_UNUSED_UNUSED" hidden="1">"c7776"</definedName>
    <definedName name="IQ_ECO_METRIC_7777_UNUSED" hidden="1">"c7777"</definedName>
    <definedName name="IQ_ECO_METRIC_7777_UNUSED_UNUSED_UNUSED" hidden="1">"c7777"</definedName>
    <definedName name="IQ_ECO_METRIC_7807" hidden="1">"c7807"</definedName>
    <definedName name="IQ_ECO_METRIC_7811" hidden="1">"c7811"</definedName>
    <definedName name="IQ_ECO_METRIC_7868_UNUSED" hidden="1">"c7868"</definedName>
    <definedName name="IQ_ECO_METRIC_7868_UNUSED_UNUSED_UNUSED" hidden="1">"c7868"</definedName>
    <definedName name="IQ_ECO_METRIC_7873" hidden="1">"c7873"</definedName>
    <definedName name="IQ_ECO_METRIC_7924" hidden="1">"c7924"</definedName>
    <definedName name="IQ_ECO_METRIC_7925_UNUSED" hidden="1">"c7925"</definedName>
    <definedName name="IQ_ECO_METRIC_7925_UNUSED_UNUSED_UNUSED" hidden="1">"c7925"</definedName>
    <definedName name="IQ_ECO_METRIC_7926" hidden="1">"c7926"</definedName>
    <definedName name="IQ_ECO_METRIC_7938" hidden="1">"c7938"</definedName>
    <definedName name="IQ_ECO_METRIC_7939_UNUSED" hidden="1">"c7939"</definedName>
    <definedName name="IQ_ECO_METRIC_7939_UNUSED_UNUSED_UNUSED" hidden="1">"c7939"</definedName>
    <definedName name="IQ_ECO_METRIC_7996_UNUSED" hidden="1">"c7996"</definedName>
    <definedName name="IQ_ECO_METRIC_7996_UNUSED_UNUSED_UNUSED" hidden="1">"c7996"</definedName>
    <definedName name="IQ_ECO_METRIC_7997_UNUSED" hidden="1">"c7997"</definedName>
    <definedName name="IQ_ECO_METRIC_7997_UNUSED_UNUSED_UNUSED" hidden="1">"c7997"</definedName>
    <definedName name="IQ_ECO_METRIC_8027" hidden="1">"c8027"</definedName>
    <definedName name="IQ_ECO_METRIC_8031" hidden="1">"c8031"</definedName>
    <definedName name="IQ_ECO_METRIC_8088_UNUSED" hidden="1">"c8088"</definedName>
    <definedName name="IQ_ECO_METRIC_8088_UNUSED_UNUSED_UNUSED" hidden="1">"c8088"</definedName>
    <definedName name="IQ_ECO_METRIC_8093" hidden="1">"c8093"</definedName>
    <definedName name="IQ_ECO_METRIC_8144" hidden="1">"c8144"</definedName>
    <definedName name="IQ_ECO_METRIC_8145_UNUSED" hidden="1">"c8145"</definedName>
    <definedName name="IQ_ECO_METRIC_8145_UNUSED_UNUSED_UNUSED" hidden="1">"c8145"</definedName>
    <definedName name="IQ_ECO_METRIC_8146" hidden="1">"c8146"</definedName>
    <definedName name="IQ_ECO_METRIC_8158" hidden="1">"c8158"</definedName>
    <definedName name="IQ_ECO_METRIC_8159_UNUSED" hidden="1">"c8159"</definedName>
    <definedName name="IQ_ECO_METRIC_8159_UNUSED_UNUSED_UNUSED" hidden="1">"c8159"</definedName>
    <definedName name="IQ_ECO_METRIC_8216_UNUSED" hidden="1">"c8216"</definedName>
    <definedName name="IQ_ECO_METRIC_8216_UNUSED_UNUSED_UNUSED" hidden="1">"c8216"</definedName>
    <definedName name="IQ_ECO_METRIC_8217_UNUSED" hidden="1">"c8217"</definedName>
    <definedName name="IQ_ECO_METRIC_8217_UNUSED_UNUSED_UNUSED" hidden="1">"c8217"</definedName>
    <definedName name="IQ_ECO_METRIC_8247" hidden="1">"c8247"</definedName>
    <definedName name="IQ_ECO_METRIC_8251" hidden="1">"c8251"</definedName>
    <definedName name="IQ_ECO_METRIC_8308_UNUSED" hidden="1">"c8308"</definedName>
    <definedName name="IQ_ECO_METRIC_8308_UNUSED_UNUSED_UNUSED" hidden="1">"c8308"</definedName>
    <definedName name="IQ_ECO_METRIC_8313" hidden="1">"c8313"</definedName>
    <definedName name="IQ_ECO_METRIC_8366" hidden="1">"c8366"</definedName>
    <definedName name="IQ_ECO_METRIC_8378" hidden="1">"c8378"</definedName>
    <definedName name="IQ_ECO_METRIC_8436_UNUSED" hidden="1">"c8436"</definedName>
    <definedName name="IQ_ECO_METRIC_8436_UNUSED_UNUSED_UNUSED" hidden="1">"c8436"</definedName>
    <definedName name="IQ_ECO_METRIC_8437_UNUSED" hidden="1">"c8437"</definedName>
    <definedName name="IQ_ECO_METRIC_8437_UNUSED_UNUSED_UNUSED" hidden="1">"c8437"</definedName>
    <definedName name="IQ_ECO_METRIC_8467" hidden="1">"c8467"</definedName>
    <definedName name="IQ_ECO_METRIC_8471" hidden="1">"c8471"</definedName>
    <definedName name="IQ_ECO_METRIC_8528_UNUSED" hidden="1">"c8528"</definedName>
    <definedName name="IQ_ECO_METRIC_8528_UNUSED_UNUSED_UNUSED" hidden="1">"c8528"</definedName>
    <definedName name="IQ_ECO_METRIC_8533" hidden="1">"c8533"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ECTIVE_DATE" hidden="1">"c8966"</definedName>
    <definedName name="IQ_EFFICIENCY_RATIO" hidden="1">"c391"</definedName>
    <definedName name="IQ_EFFICIENCY_RATIO_FDIC" hidden="1">"c6736"</definedName>
    <definedName name="IQ_EMBEDDED_VAL_COVERED" hidden="1">"c9962"</definedName>
    <definedName name="IQ_EMBEDDED_VAL_COVERED_BEG" hidden="1">"c9957"</definedName>
    <definedName name="IQ_EMBEDDED_VAL_GROUP" hidden="1">"c9948"</definedName>
    <definedName name="IQ_EMBEDDED_VAL_GROUP_BEG" hidden="1">"c9943"</definedName>
    <definedName name="IQ_EMPLOY_COST_INDEX_BENEFITS" hidden="1">"c6857"</definedName>
    <definedName name="IQ_EMPLOY_COST_INDEX_BENEFITS_APR" hidden="1">"c7517"</definedName>
    <definedName name="IQ_EMPLOY_COST_INDEX_BENEFITS_APR_FC" hidden="1">"c8397"</definedName>
    <definedName name="IQ_EMPLOY_COST_INDEX_BENEFITS_FC" hidden="1">"c7737"</definedName>
    <definedName name="IQ_EMPLOY_COST_INDEX_BENEFITS_POP" hidden="1">"c7077"</definedName>
    <definedName name="IQ_EMPLOY_COST_INDEX_BENEFITS_POP_FC" hidden="1">"c7957"</definedName>
    <definedName name="IQ_EMPLOY_COST_INDEX_BENEFITS_YOY" hidden="1">"c7297"</definedName>
    <definedName name="IQ_EMPLOY_COST_INDEX_BENEFITS_YOY_FC" hidden="1">"c8177"</definedName>
    <definedName name="IQ_EMPLOY_COST_INDEX_COMP" hidden="1">"c6856"</definedName>
    <definedName name="IQ_EMPLOY_COST_INDEX_COMP_APR" hidden="1">"c7516"</definedName>
    <definedName name="IQ_EMPLOY_COST_INDEX_COMP_APR_FC" hidden="1">"c8396"</definedName>
    <definedName name="IQ_EMPLOY_COST_INDEX_COMP_FC" hidden="1">"c7736"</definedName>
    <definedName name="IQ_EMPLOY_COST_INDEX_COMP_POP" hidden="1">"c7076"</definedName>
    <definedName name="IQ_EMPLOY_COST_INDEX_COMP_POP_FC" hidden="1">"c7956"</definedName>
    <definedName name="IQ_EMPLOY_COST_INDEX_COMP_YOY" hidden="1">"c7296"</definedName>
    <definedName name="IQ_EMPLOY_COST_INDEX_COMP_YOY_FC" hidden="1">"c8176"</definedName>
    <definedName name="IQ_EMPLOY_COST_INDEX_WAGE_SALARY" hidden="1">"c6858"</definedName>
    <definedName name="IQ_EMPLOY_COST_INDEX_WAGE_SALARY_APR" hidden="1">"c7518"</definedName>
    <definedName name="IQ_EMPLOY_COST_INDEX_WAGE_SALARY_APR_FC" hidden="1">"c8398"</definedName>
    <definedName name="IQ_EMPLOY_COST_INDEX_WAGE_SALARY_FC" hidden="1">"c7738"</definedName>
    <definedName name="IQ_EMPLOY_COST_INDEX_WAGE_SALARY_POP" hidden="1">"c7078"</definedName>
    <definedName name="IQ_EMPLOY_COST_INDEX_WAGE_SALARY_POP_FC" hidden="1">"c7958"</definedName>
    <definedName name="IQ_EMPLOY_COST_INDEX_WAGE_SALARY_YOY" hidden="1">"c7298"</definedName>
    <definedName name="IQ_EMPLOY_COST_INDEX_WAGE_SALARY_YOY_FC" hidden="1">"c8178"</definedName>
    <definedName name="IQ_EMPLOYEES" hidden="1">"c392"</definedName>
    <definedName name="IQ_ENTERPRISE_VALUE" hidden="1">"c1348"</definedName>
    <definedName name="IQ_ENTREPRENEURAL_PROPERTY_INC" hidden="1">"c6859"</definedName>
    <definedName name="IQ_ENTREPRENEURAL_PROPERTY_INC_APR" hidden="1">"c7519"</definedName>
    <definedName name="IQ_ENTREPRENEURAL_PROPERTY_INC_APR_FC" hidden="1">"c8399"</definedName>
    <definedName name="IQ_ENTREPRENEURAL_PROPERTY_INC_FC" hidden="1">"c7739"</definedName>
    <definedName name="IQ_ENTREPRENEURAL_PROPERTY_INC_POP" hidden="1">"c7079"</definedName>
    <definedName name="IQ_ENTREPRENEURAL_PROPERTY_INC_POP_FC" hidden="1">"c7959"</definedName>
    <definedName name="IQ_ENTREPRENEURAL_PROPERTY_INC_YOY" hidden="1">"c7299"</definedName>
    <definedName name="IQ_ENTREPRENEURAL_PROPERTY_INC_YOY_FC" hidden="1">"c8179"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CIQ" hidden="1">"c5058"</definedName>
    <definedName name="IQ_EPS_AP" hidden="1">"c8880"</definedName>
    <definedName name="IQ_EPS_AP_ABS" hidden="1">"c8899"</definedName>
    <definedName name="IQ_EPS_EST" hidden="1">"c399"</definedName>
    <definedName name="IQ_EPS_EST_CIQ" hidden="1">"c4994"</definedName>
    <definedName name="IQ_EPS_EST_REUT" hidden="1">"c5453"</definedName>
    <definedName name="IQ_EPS_GW_ACT_OR_EST_CIQ" hidden="1">"c5066"</definedName>
    <definedName name="IQ_EPS_GW_EST" hidden="1">"c1737"</definedName>
    <definedName name="IQ_EPS_GW_EST_CIQ" hidden="1">"c4723"</definedName>
    <definedName name="IQ_EPS_GW_EST_REUT" hidden="1">"c5389"</definedName>
    <definedName name="IQ_EPS_GW_HIGH_EST" hidden="1">"c1739"</definedName>
    <definedName name="IQ_EPS_GW_HIGH_EST_CIQ" hidden="1">"c4725"</definedName>
    <definedName name="IQ_EPS_GW_HIGH_EST_REUT" hidden="1">"c5391"</definedName>
    <definedName name="IQ_EPS_GW_LOW_EST" hidden="1">"c1740"</definedName>
    <definedName name="IQ_EPS_GW_LOW_EST_CIQ" hidden="1">"c4726"</definedName>
    <definedName name="IQ_EPS_GW_LOW_EST_REUT" hidden="1">"c5392"</definedName>
    <definedName name="IQ_EPS_GW_MEDIAN_EST" hidden="1">"c1738"</definedName>
    <definedName name="IQ_EPS_GW_MEDIAN_EST_CIQ" hidden="1">"c4724"</definedName>
    <definedName name="IQ_EPS_GW_MEDIAN_EST_REUT" hidden="1">"c5390"</definedName>
    <definedName name="IQ_EPS_GW_NUM_EST" hidden="1">"c1741"</definedName>
    <definedName name="IQ_EPS_GW_NUM_EST_CIQ" hidden="1">"c4727"</definedName>
    <definedName name="IQ_EPS_GW_NUM_EST_REUT" hidden="1">"c5393"</definedName>
    <definedName name="IQ_EPS_GW_STDDEV_EST" hidden="1">"c1742"</definedName>
    <definedName name="IQ_EPS_GW_STDDEV_EST_CIQ" hidden="1">"c4728"</definedName>
    <definedName name="IQ_EPS_GW_STDDEV_EST_REUT" hidden="1">"c5394"</definedName>
    <definedName name="IQ_EPS_HIGH_EST" hidden="1">"c400"</definedName>
    <definedName name="IQ_EPS_HIGH_EST_CIQ" hidden="1">"c4995"</definedName>
    <definedName name="IQ_EPS_HIGH_EST_REUT" hidden="1">"c5454"</definedName>
    <definedName name="IQ_EPS_LOW_EST" hidden="1">"c401"</definedName>
    <definedName name="IQ_EPS_LOW_EST_CIQ" hidden="1">"c4996"</definedName>
    <definedName name="IQ_EPS_LOW_EST_REUT" hidden="1">"c5455"</definedName>
    <definedName name="IQ_EPS_MEDIAN_EST" hidden="1">"c1661"</definedName>
    <definedName name="IQ_EPS_MEDIAN_EST_CIQ" hidden="1">"c4997"</definedName>
    <definedName name="IQ_EPS_MEDIAN_EST_REUT" hidden="1">"c5456"</definedName>
    <definedName name="IQ_EPS_NAME_AP" hidden="1">"c8918"</definedName>
    <definedName name="IQ_EPS_NAME_AP_ABS" hidden="1">"c8937"</definedName>
    <definedName name="IQ_EPS_NORM" hidden="1">"c1902"</definedName>
    <definedName name="IQ_EPS_NORM_EST" hidden="1">"c2226"</definedName>
    <definedName name="IQ_EPS_NORM_EST_CIQ" hidden="1">"c4667"</definedName>
    <definedName name="IQ_EPS_NORM_EST_REUT" hidden="1">"c5326"</definedName>
    <definedName name="IQ_EPS_NORM_HIGH_EST" hidden="1">"c2228"</definedName>
    <definedName name="IQ_EPS_NORM_HIGH_EST_CIQ" hidden="1">"c4669"</definedName>
    <definedName name="IQ_EPS_NORM_HIGH_EST_REUT" hidden="1">"c5328"</definedName>
    <definedName name="IQ_EPS_NORM_LOW_EST" hidden="1">"c2229"</definedName>
    <definedName name="IQ_EPS_NORM_LOW_EST_CIQ" hidden="1">"c4670"</definedName>
    <definedName name="IQ_EPS_NORM_LOW_EST_REUT" hidden="1">"c5329"</definedName>
    <definedName name="IQ_EPS_NORM_MEDIAN_EST" hidden="1">"c2227"</definedName>
    <definedName name="IQ_EPS_NORM_MEDIAN_EST_CIQ" hidden="1">"c4668"</definedName>
    <definedName name="IQ_EPS_NORM_MEDIAN_EST_REUT" hidden="1">"c5327"</definedName>
    <definedName name="IQ_EPS_NORM_NUM_EST" hidden="1">"c2230"</definedName>
    <definedName name="IQ_EPS_NORM_NUM_EST_CIQ" hidden="1">"c4671"</definedName>
    <definedName name="IQ_EPS_NORM_NUM_EST_REUT" hidden="1">"c5330"</definedName>
    <definedName name="IQ_EPS_NORM_STDDEV_EST" hidden="1">"c2231"</definedName>
    <definedName name="IQ_EPS_NORM_STDDEV_EST_CIQ" hidden="1">"c4672"</definedName>
    <definedName name="IQ_EPS_NORM_STDDEV_EST_REUT" hidden="1">"c5331"</definedName>
    <definedName name="IQ_EPS_NUM_EST" hidden="1">"c402"</definedName>
    <definedName name="IQ_EPS_NUM_EST_CIQ" hidden="1">"c4992"</definedName>
    <definedName name="IQ_EPS_NUM_EST_REUT" hidden="1">"c5451"</definedName>
    <definedName name="IQ_EPS_REPORT_ACT_OR_EST_CIQ" hidden="1">"c5067"</definedName>
    <definedName name="IQ_EPS_REPORTED_EST" hidden="1">"c1744"</definedName>
    <definedName name="IQ_EPS_REPORTED_EST_CIQ" hidden="1">"c4730"</definedName>
    <definedName name="IQ_EPS_REPORTED_EST_REUT" hidden="1">"c5396"</definedName>
    <definedName name="IQ_EPS_REPORTED_HIGH_EST" hidden="1">"c1746"</definedName>
    <definedName name="IQ_EPS_REPORTED_HIGH_EST_CIQ" hidden="1">"c4732"</definedName>
    <definedName name="IQ_EPS_REPORTED_HIGH_EST_REUT" hidden="1">"c5398"</definedName>
    <definedName name="IQ_EPS_REPORTED_LOW_EST" hidden="1">"c1747"</definedName>
    <definedName name="IQ_EPS_REPORTED_LOW_EST_CIQ" hidden="1">"c4733"</definedName>
    <definedName name="IQ_EPS_REPORTED_LOW_EST_REUT" hidden="1">"c5399"</definedName>
    <definedName name="IQ_EPS_REPORTED_MEDIAN_EST" hidden="1">"c1745"</definedName>
    <definedName name="IQ_EPS_REPORTED_MEDIAN_EST_CIQ" hidden="1">"c4731"</definedName>
    <definedName name="IQ_EPS_REPORTED_MEDIAN_EST_REUT" hidden="1">"c5397"</definedName>
    <definedName name="IQ_EPS_REPORTED_NUM_EST" hidden="1">"c1748"</definedName>
    <definedName name="IQ_EPS_REPORTED_NUM_EST_CIQ" hidden="1">"c4734"</definedName>
    <definedName name="IQ_EPS_REPORTED_NUM_EST_REUT" hidden="1">"c5400"</definedName>
    <definedName name="IQ_EPS_REPORTED_STDDEV_EST" hidden="1">"c1749"</definedName>
    <definedName name="IQ_EPS_REPORTED_STDDEV_EST_CIQ" hidden="1">"c4735"</definedName>
    <definedName name="IQ_EPS_REPORTED_STDDEV_EST_REUT" hidden="1">"c5401"</definedName>
    <definedName name="IQ_EPS_SBC_ACT_OR_EST" hidden="1">"c4376"</definedName>
    <definedName name="IQ_EPS_SBC_ACT_OR_EST_CIQ" hidden="1">"c4901"</definedName>
    <definedName name="IQ_EPS_SBC_GW_ACT_OR_EST" hidden="1">"c4380"</definedName>
    <definedName name="IQ_EPS_SBC_GW_ACT_OR_EST_CIQ" hidden="1">"c4905"</definedName>
    <definedName name="IQ_EPS_STDDEV_EST" hidden="1">"c403"</definedName>
    <definedName name="IQ_EPS_STDDEV_EST_CIQ" hidden="1">"c4993"</definedName>
    <definedName name="IQ_EPS_STDDEV_EST_REUT" hidden="1">"c5452"</definedName>
    <definedName name="IQ_EQUITY_AFFIL" hidden="1">"c1451"</definedName>
    <definedName name="IQ_EQUITY_AP" hidden="1">"c8887"</definedName>
    <definedName name="IQ_EQUITY_AP_ABS" hidden="1">"c8906"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NAME_AP" hidden="1">"c8925"</definedName>
    <definedName name="IQ_EQUITY_NAME_AP_ABS" hidden="1">"c8944"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EPS" hidden="1">"c1648"</definedName>
    <definedName name="IQ_EST_ACT_EPS_GW" hidden="1">"c1743"</definedName>
    <definedName name="IQ_EST_ACT_EPS_GW_CIQ" hidden="1">"c4729"</definedName>
    <definedName name="IQ_EST_ACT_EPS_GW_REUT" hidden="1">"c5395"</definedName>
    <definedName name="IQ_EST_ACT_EPS_NORM" hidden="1">"c2232"</definedName>
    <definedName name="IQ_EST_ACT_EPS_NORM_CIQ" hidden="1">"c4673"</definedName>
    <definedName name="IQ_EST_ACT_EPS_NORM_REUT" hidden="1">"c5332"</definedName>
    <definedName name="IQ_EST_ACT_EPS_REPORTED" hidden="1">"c1750"</definedName>
    <definedName name="IQ_EST_ACT_EPS_REPORTED_CIQ" hidden="1">"c4736"</definedName>
    <definedName name="IQ_EST_ACT_EPS_REPORTED_REUT" hidden="1">"c5402"</definedName>
    <definedName name="IQ_EST_CURRENCY" hidden="1">"c2140"</definedName>
    <definedName name="IQ_EST_CURRENCY_CIQ" hidden="1">"c4769"</definedName>
    <definedName name="IQ_EST_CURRENCY_REUT" hidden="1">"c5437"</definedName>
    <definedName name="IQ_EST_DATE" hidden="1">"c1634"</definedName>
    <definedName name="IQ_EST_DATE_CIQ" hidden="1">"c4770"</definedName>
    <definedName name="IQ_EST_DATE_REUT" hidden="1">"c5438"</definedName>
    <definedName name="IQ_EST_EPS_DIFF" hidden="1">"c1864"</definedName>
    <definedName name="IQ_EST_EPS_GROWTH_1YR" hidden="1">"c1636"</definedName>
    <definedName name="IQ_EST_EPS_GROWTH_1YR_CIQ" hidden="1">"c3628"</definedName>
    <definedName name="IQ_EST_EPS_GROWTH_1YR_REUT" hidden="1">"c3646"</definedName>
    <definedName name="IQ_EST_EPS_GROWTH_5YR" hidden="1">"c1655"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LOW" hidden="1">"c1658"</definedName>
    <definedName name="IQ_EST_EPS_GROWTH_5YR_LOW_CIQ" hidden="1">"c4664"</definedName>
    <definedName name="IQ_EST_EPS_GROWTH_5YR_MEDIAN" hidden="1">"c1656"</definedName>
    <definedName name="IQ_EST_EPS_GROWTH_5YR_MEDIAN_CIQ" hidden="1">"c5480"</definedName>
    <definedName name="IQ_EST_EPS_GROWTH_5YR_NUM" hidden="1">"c1659"</definedName>
    <definedName name="IQ_EST_EPS_GROWTH_5YR_NUM_CIQ" hidden="1">"c4665"</definedName>
    <definedName name="IQ_EST_EPS_GROWTH_5YR_REUT" hidden="1">"c3633"</definedName>
    <definedName name="IQ_EST_EPS_GROWTH_5YR_STDDEV" hidden="1">"c1660"</definedName>
    <definedName name="IQ_EST_EPS_GROWTH_5YR_STDDEV_CIQ" hidden="1">"c4666"</definedName>
    <definedName name="IQ_EST_EPS_GROWTH_Q_1YR" hidden="1">"c1641"</definedName>
    <definedName name="IQ_EST_EPS_GROWTH_Q_1YR_CIQ" hidden="1">"c4744"</definedName>
    <definedName name="IQ_EST_EPS_GROWTH_Q_1YR_REUT" hidden="1">"c5410"</definedName>
    <definedName name="IQ_EST_EPS_GW_DIFF" hidden="1">"c1891"</definedName>
    <definedName name="IQ_EST_EPS_GW_DIFF_CIQ" hidden="1">"c4761"</definedName>
    <definedName name="IQ_EST_EPS_GW_DIFF_REUT" hidden="1">"c5429"</definedName>
    <definedName name="IQ_EST_EPS_GW_SURPRISE_PERCENT" hidden="1">"c1892"</definedName>
    <definedName name="IQ_EST_EPS_GW_SURPRISE_PERCENT_CIQ" hidden="1">"c4762"</definedName>
    <definedName name="IQ_EST_EPS_GW_SURPRISE_PERCENT_REUT" hidden="1">"c5430"</definedName>
    <definedName name="IQ_EST_EPS_NORM_DIFF" hidden="1">"c2247"</definedName>
    <definedName name="IQ_EST_EPS_NORM_DIFF_CIQ" hidden="1">"c4745"</definedName>
    <definedName name="IQ_EST_EPS_NORM_DIFF_REUT" hidden="1">"c5411"</definedName>
    <definedName name="IQ_EST_EPS_NORM_SURPRISE_PERCENT" hidden="1">"c2248"</definedName>
    <definedName name="IQ_EST_EPS_NORM_SURPRISE_PERCENT_CIQ" hidden="1">"c4746"</definedName>
    <definedName name="IQ_EST_EPS_NORM_SURPRISE_PERCENT_REUT" hidden="1">"c5412"</definedName>
    <definedName name="IQ_EST_EPS_REPORT_DIFF" hidden="1">"c1893"</definedName>
    <definedName name="IQ_EST_EPS_REPORT_DIFF_CIQ" hidden="1">"c4763"</definedName>
    <definedName name="IQ_EST_EPS_REPORT_DIFF_REUT" hidden="1">"c5431"</definedName>
    <definedName name="IQ_EST_EPS_REPORT_SURPRISE_PERCENT" hidden="1">"c1894"</definedName>
    <definedName name="IQ_EST_EPS_REPORT_SURPRISE_PERCENT_CIQ" hidden="1">"c4764"</definedName>
    <definedName name="IQ_EST_EPS_REPORT_SURPRISE_PERCENT_REUT" hidden="1">"c5432"</definedName>
    <definedName name="IQ_EST_FOOTNOTE" hidden="1">"c4540"</definedName>
    <definedName name="IQ_EST_FOOTNOTE_CIQ" hidden="1">"c12022"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ENSES_AP" hidden="1">"c8875"</definedName>
    <definedName name="IQ_EXPENSES_AP_ABS" hidden="1">"c8894"</definedName>
    <definedName name="IQ_EXPENSES_NAME_AP" hidden="1">"c8913"</definedName>
    <definedName name="IQ_EXPENSES_NAME_AP_ABS" hidden="1">"c8932"</definedName>
    <definedName name="IQ_EXPLORATION_EXPENDITURE_ALUM" hidden="1">"c9255"</definedName>
    <definedName name="IQ_EXPLORATION_EXPENDITURE_COAL" hidden="1">"c9827"</definedName>
    <definedName name="IQ_EXPLORATION_EXPENDITURE_COP" hidden="1">"c9202"</definedName>
    <definedName name="IQ_EXPLORATION_EXPENDITURE_DIAM" hidden="1">"c9679"</definedName>
    <definedName name="IQ_EXPLORATION_EXPENDITURE_GOLD" hidden="1">"c9040"</definedName>
    <definedName name="IQ_EXPLORATION_EXPENDITURE_IRON" hidden="1">"c9414"</definedName>
    <definedName name="IQ_EXPLORATION_EXPENDITURE_LEAD" hidden="1">"c9467"</definedName>
    <definedName name="IQ_EXPLORATION_EXPENDITURE_MANG" hidden="1">"c9520"</definedName>
    <definedName name="IQ_EXPLORATION_EXPENDITURE_MOLYB" hidden="1">"c9732"</definedName>
    <definedName name="IQ_EXPLORATION_EXPENDITURE_NICK" hidden="1">"c9308"</definedName>
    <definedName name="IQ_EXPLORATION_EXPENDITURE_PLAT" hidden="1">"c9146"</definedName>
    <definedName name="IQ_EXPLORATION_EXPENDITURE_SILVER" hidden="1">"c9093"</definedName>
    <definedName name="IQ_EXPLORATION_EXPENDITURE_TITAN" hidden="1">"c9573"</definedName>
    <definedName name="IQ_EXPLORATION_EXPENDITURE_URAN" hidden="1">"c9626"</definedName>
    <definedName name="IQ_EXPLORATION_EXPENDITURE_ZINC" hidden="1">"c9361"</definedName>
    <definedName name="IQ_EXPLORE_DRILL" hidden="1">"c409"</definedName>
    <definedName name="IQ_EXPORT_PRICE_INDEX" hidden="1">"c6860"</definedName>
    <definedName name="IQ_EXPORT_PRICE_INDEX_APR" hidden="1">"c7520"</definedName>
    <definedName name="IQ_EXPORT_PRICE_INDEX_APR_FC" hidden="1">"c8400"</definedName>
    <definedName name="IQ_EXPORT_PRICE_INDEX_FC" hidden="1">"c7740"</definedName>
    <definedName name="IQ_EXPORT_PRICE_INDEX_POP" hidden="1">"c7080"</definedName>
    <definedName name="IQ_EXPORT_PRICE_INDEX_POP_FC" hidden="1">"c7960"</definedName>
    <definedName name="IQ_EXPORT_PRICE_INDEX_YOY" hidden="1">"c7300"</definedName>
    <definedName name="IQ_EXPORT_PRICE_INDEX_YOY_FC" hidden="1">"c8180"</definedName>
    <definedName name="IQ_EXPORTS_APR_FC_UNUSED" hidden="1">"c8401"</definedName>
    <definedName name="IQ_EXPORTS_APR_FC_UNUSED_UNUSED_UNUSED" hidden="1">"c8401"</definedName>
    <definedName name="IQ_EXPORTS_APR_UNUSED" hidden="1">"c7521"</definedName>
    <definedName name="IQ_EXPORTS_APR_UNUSED_UNUSED_UNUSED" hidden="1">"c7521"</definedName>
    <definedName name="IQ_EXPORTS_FACTOR_SERVICES" hidden="1">"c6862"</definedName>
    <definedName name="IQ_EXPORTS_FACTOR_SERVICES_APR" hidden="1">"c7522"</definedName>
    <definedName name="IQ_EXPORTS_FACTOR_SERVICES_APR_FC" hidden="1">"c8402"</definedName>
    <definedName name="IQ_EXPORTS_FACTOR_SERVICES_FC" hidden="1">"c7742"</definedName>
    <definedName name="IQ_EXPORTS_FACTOR_SERVICES_POP" hidden="1">"c7082"</definedName>
    <definedName name="IQ_EXPORTS_FACTOR_SERVICES_POP_FC" hidden="1">"c7962"</definedName>
    <definedName name="IQ_EXPORTS_FACTOR_SERVICES_SAAR" hidden="1">"c6863"</definedName>
    <definedName name="IQ_EXPORTS_FACTOR_SERVICES_SAAR_APR" hidden="1">"c7523"</definedName>
    <definedName name="IQ_EXPORTS_FACTOR_SERVICES_SAAR_APR_FC" hidden="1">"c8403"</definedName>
    <definedName name="IQ_EXPORTS_FACTOR_SERVICES_SAAR_FC" hidden="1">"c7743"</definedName>
    <definedName name="IQ_EXPORTS_FACTOR_SERVICES_SAAR_POP" hidden="1">"c7083"</definedName>
    <definedName name="IQ_EXPORTS_FACTOR_SERVICES_SAAR_POP_FC" hidden="1">"c7963"</definedName>
    <definedName name="IQ_EXPORTS_FACTOR_SERVICES_SAAR_USD_APR_FC" hidden="1">"c11817"</definedName>
    <definedName name="IQ_EXPORTS_FACTOR_SERVICES_SAAR_USD_FC" hidden="1">"c11814"</definedName>
    <definedName name="IQ_EXPORTS_FACTOR_SERVICES_SAAR_USD_POP_FC" hidden="1">"c11815"</definedName>
    <definedName name="IQ_EXPORTS_FACTOR_SERVICES_SAAR_USD_YOY_FC" hidden="1">"c11816"</definedName>
    <definedName name="IQ_EXPORTS_FACTOR_SERVICES_SAAR_YOY" hidden="1">"c7303"</definedName>
    <definedName name="IQ_EXPORTS_FACTOR_SERVICES_SAAR_YOY_FC" hidden="1">"c8183"</definedName>
    <definedName name="IQ_EXPORTS_FACTOR_SERVICES_USD_APR_FC" hidden="1">"c11813"</definedName>
    <definedName name="IQ_EXPORTS_FACTOR_SERVICES_USD_FC" hidden="1">"c11810"</definedName>
    <definedName name="IQ_EXPORTS_FACTOR_SERVICES_USD_POP_FC" hidden="1">"c11811"</definedName>
    <definedName name="IQ_EXPORTS_FACTOR_SERVICES_USD_YOY_FC" hidden="1">"c11812"</definedName>
    <definedName name="IQ_EXPORTS_FACTOR_SERVICES_YOY" hidden="1">"c7302"</definedName>
    <definedName name="IQ_EXPORTS_FACTOR_SERVICES_YOY_FC" hidden="1">"c8182"</definedName>
    <definedName name="IQ_EXPORTS_FC_UNUSED" hidden="1">"c7741"</definedName>
    <definedName name="IQ_EXPORTS_FC_UNUSED_UNUSED_UNUSED" hidden="1">"c7741"</definedName>
    <definedName name="IQ_EXPORTS_GOODS" hidden="1">"c6864"</definedName>
    <definedName name="IQ_EXPORTS_GOODS_APR" hidden="1">"c7524"</definedName>
    <definedName name="IQ_EXPORTS_GOODS_APR_FC" hidden="1">"c8404"</definedName>
    <definedName name="IQ_EXPORTS_GOODS_FC" hidden="1">"c7744"</definedName>
    <definedName name="IQ_EXPORTS_GOODS_NONFACTOR_SERVICES" hidden="1">"c6865"</definedName>
    <definedName name="IQ_EXPORTS_GOODS_NONFACTOR_SERVICES_APR" hidden="1">"c7525"</definedName>
    <definedName name="IQ_EXPORTS_GOODS_NONFACTOR_SERVICES_APR_FC" hidden="1">"c8405"</definedName>
    <definedName name="IQ_EXPORTS_GOODS_NONFACTOR_SERVICES_FC" hidden="1">"c7745"</definedName>
    <definedName name="IQ_EXPORTS_GOODS_NONFACTOR_SERVICES_POP" hidden="1">"c7085"</definedName>
    <definedName name="IQ_EXPORTS_GOODS_NONFACTOR_SERVICES_POP_FC" hidden="1">"c7965"</definedName>
    <definedName name="IQ_EXPORTS_GOODS_NONFACTOR_SERVICES_YOY" hidden="1">"c7305"</definedName>
    <definedName name="IQ_EXPORTS_GOODS_NONFACTOR_SERVICES_YOY_FC" hidden="1">"c8185"</definedName>
    <definedName name="IQ_EXPORTS_GOODS_POP" hidden="1">"c7084"</definedName>
    <definedName name="IQ_EXPORTS_GOODS_POP_FC" hidden="1">"c7964"</definedName>
    <definedName name="IQ_EXPORTS_GOODS_REAL" hidden="1">"c6973"</definedName>
    <definedName name="IQ_EXPORTS_GOODS_REAL_APR" hidden="1">"c7633"</definedName>
    <definedName name="IQ_EXPORTS_GOODS_REAL_APR_FC" hidden="1">"c8513"</definedName>
    <definedName name="IQ_EXPORTS_GOODS_REAL_FC" hidden="1">"c7853"</definedName>
    <definedName name="IQ_EXPORTS_GOODS_REAL_POP" hidden="1">"c7193"</definedName>
    <definedName name="IQ_EXPORTS_GOODS_REAL_POP_FC" hidden="1">"c8073"</definedName>
    <definedName name="IQ_EXPORTS_GOODS_REAL_SAAR" hidden="1">"c11930"</definedName>
    <definedName name="IQ_EXPORTS_GOODS_REAL_SAAR_APR" hidden="1">"c11933"</definedName>
    <definedName name="IQ_EXPORTS_GOODS_REAL_SAAR_APR_FC_UNUSED" hidden="1">"c8512"</definedName>
    <definedName name="IQ_EXPORTS_GOODS_REAL_SAAR_APR_FC_UNUSED_UNUSED_UNUSED" hidden="1">"c8512"</definedName>
    <definedName name="IQ_EXPORTS_GOODS_REAL_SAAR_APR_UNUSED" hidden="1">"c7632"</definedName>
    <definedName name="IQ_EXPORTS_GOODS_REAL_SAAR_APR_UNUSED_UNUSED_UNUSED" hidden="1">"c7632"</definedName>
    <definedName name="IQ_EXPORTS_GOODS_REAL_SAAR_FC_UNUSED" hidden="1">"c7852"</definedName>
    <definedName name="IQ_EXPORTS_GOODS_REAL_SAAR_FC_UNUSED_UNUSED_UNUSED" hidden="1">"c7852"</definedName>
    <definedName name="IQ_EXPORTS_GOODS_REAL_SAAR_POP" hidden="1">"c11931"</definedName>
    <definedName name="IQ_EXPORTS_GOODS_REAL_SAAR_POP_FC_UNUSED" hidden="1">"c8072"</definedName>
    <definedName name="IQ_EXPORTS_GOODS_REAL_SAAR_POP_FC_UNUSED_UNUSED_UNUSED" hidden="1">"c8072"</definedName>
    <definedName name="IQ_EXPORTS_GOODS_REAL_SAAR_POP_UNUSED" hidden="1">"c7192"</definedName>
    <definedName name="IQ_EXPORTS_GOODS_REAL_SAAR_POP_UNUSED_UNUSED_UNUSED" hidden="1">"c7192"</definedName>
    <definedName name="IQ_EXPORTS_GOODS_REAL_SAAR_UNUSED" hidden="1">"c6972"</definedName>
    <definedName name="IQ_EXPORTS_GOODS_REAL_SAAR_UNUSED_UNUSED_UNUSED" hidden="1">"c6972"</definedName>
    <definedName name="IQ_EXPORTS_GOODS_REAL_SAAR_YOY" hidden="1">"c11932"</definedName>
    <definedName name="IQ_EXPORTS_GOODS_REAL_SAAR_YOY_FC_UNUSED" hidden="1">"c8292"</definedName>
    <definedName name="IQ_EXPORTS_GOODS_REAL_SAAR_YOY_FC_UNUSED_UNUSED_UNUSED" hidden="1">"c8292"</definedName>
    <definedName name="IQ_EXPORTS_GOODS_REAL_SAAR_YOY_UNUSED" hidden="1">"c7412"</definedName>
    <definedName name="IQ_EXPORTS_GOODS_REAL_SAAR_YOY_UNUSED_UNUSED_UNUSED" hidden="1">"c7412"</definedName>
    <definedName name="IQ_EXPORTS_GOODS_REAL_YOY" hidden="1">"c7413"</definedName>
    <definedName name="IQ_EXPORTS_GOODS_REAL_YOY_FC" hidden="1">"c8293"</definedName>
    <definedName name="IQ_EXPORTS_GOODS_SERVICES" hidden="1">"c6866"</definedName>
    <definedName name="IQ_EXPORTS_GOODS_SERVICES_APR" hidden="1">"c7526"</definedName>
    <definedName name="IQ_EXPORTS_GOODS_SERVICES_APR_FC" hidden="1">"c8406"</definedName>
    <definedName name="IQ_EXPORTS_GOODS_SERVICES_FC" hidden="1">"c7746"</definedName>
    <definedName name="IQ_EXPORTS_GOODS_SERVICES_POP" hidden="1">"c7086"</definedName>
    <definedName name="IQ_EXPORTS_GOODS_SERVICES_POP_FC" hidden="1">"c7966"</definedName>
    <definedName name="IQ_EXPORTS_GOODS_SERVICES_REAL" hidden="1">"c6974"</definedName>
    <definedName name="IQ_EXPORTS_GOODS_SERVICES_REAL_APR" hidden="1">"c7634"</definedName>
    <definedName name="IQ_EXPORTS_GOODS_SERVICES_REAL_APR_FC" hidden="1">"c8514"</definedName>
    <definedName name="IQ_EXPORTS_GOODS_SERVICES_REAL_FC" hidden="1">"c7854"</definedName>
    <definedName name="IQ_EXPORTS_GOODS_SERVICES_REAL_POP" hidden="1">"c7194"</definedName>
    <definedName name="IQ_EXPORTS_GOODS_SERVICES_REAL_POP_FC" hidden="1">"c8074"</definedName>
    <definedName name="IQ_EXPORTS_GOODS_SERVICES_REAL_SAAR" hidden="1">"c6975"</definedName>
    <definedName name="IQ_EXPORTS_GOODS_SERVICES_REAL_SAAR_APR" hidden="1">"c7635"</definedName>
    <definedName name="IQ_EXPORTS_GOODS_SERVICES_REAL_SAAR_APR_FC" hidden="1">"c8515"</definedName>
    <definedName name="IQ_EXPORTS_GOODS_SERVICES_REAL_SAAR_FC" hidden="1">"c7855"</definedName>
    <definedName name="IQ_EXPORTS_GOODS_SERVICES_REAL_SAAR_POP" hidden="1">"c7195"</definedName>
    <definedName name="IQ_EXPORTS_GOODS_SERVICES_REAL_SAAR_POP_FC" hidden="1">"c8075"</definedName>
    <definedName name="IQ_EXPORTS_GOODS_SERVICES_REAL_SAAR_YOY" hidden="1">"c7415"</definedName>
    <definedName name="IQ_EXPORTS_GOODS_SERVICES_REAL_SAAR_YOY_FC" hidden="1">"c8295"</definedName>
    <definedName name="IQ_EXPORTS_GOODS_SERVICES_REAL_USD" hidden="1">"c11926"</definedName>
    <definedName name="IQ_EXPORTS_GOODS_SERVICES_REAL_USD_APR" hidden="1">"c11929"</definedName>
    <definedName name="IQ_EXPORTS_GOODS_SERVICES_REAL_USD_POP" hidden="1">"c11927"</definedName>
    <definedName name="IQ_EXPORTS_GOODS_SERVICES_REAL_USD_YOY" hidden="1">"c11928"</definedName>
    <definedName name="IQ_EXPORTS_GOODS_SERVICES_REAL_YOY" hidden="1">"c7414"</definedName>
    <definedName name="IQ_EXPORTS_GOODS_SERVICES_REAL_YOY_FC" hidden="1">"c8294"</definedName>
    <definedName name="IQ_EXPORTS_GOODS_SERVICES_SAAR" hidden="1">"c6867"</definedName>
    <definedName name="IQ_EXPORTS_GOODS_SERVICES_SAAR_APR" hidden="1">"c7527"</definedName>
    <definedName name="IQ_EXPORTS_GOODS_SERVICES_SAAR_APR_FC" hidden="1">"c8407"</definedName>
    <definedName name="IQ_EXPORTS_GOODS_SERVICES_SAAR_FC" hidden="1">"c7747"</definedName>
    <definedName name="IQ_EXPORTS_GOODS_SERVICES_SAAR_POP" hidden="1">"c7087"</definedName>
    <definedName name="IQ_EXPORTS_GOODS_SERVICES_SAAR_POP_FC" hidden="1">"c7967"</definedName>
    <definedName name="IQ_EXPORTS_GOODS_SERVICES_SAAR_YOY" hidden="1">"c7307"</definedName>
    <definedName name="IQ_EXPORTS_GOODS_SERVICES_SAAR_YOY_FC" hidden="1">"c8187"</definedName>
    <definedName name="IQ_EXPORTS_GOODS_SERVICES_USD" hidden="1">"c11822"</definedName>
    <definedName name="IQ_EXPORTS_GOODS_SERVICES_USD_APR" hidden="1">"c11825"</definedName>
    <definedName name="IQ_EXPORTS_GOODS_SERVICES_USD_POP" hidden="1">"c11823"</definedName>
    <definedName name="IQ_EXPORTS_GOODS_SERVICES_USD_YOY" hidden="1">"c11824"</definedName>
    <definedName name="IQ_EXPORTS_GOODS_SERVICES_YOY" hidden="1">"c7306"</definedName>
    <definedName name="IQ_EXPORTS_GOODS_SERVICES_YOY_FC" hidden="1">"c8186"</definedName>
    <definedName name="IQ_EXPORTS_GOODS_USD" hidden="1">"c11818"</definedName>
    <definedName name="IQ_EXPORTS_GOODS_USD_APR" hidden="1">"c11821"</definedName>
    <definedName name="IQ_EXPORTS_GOODS_USD_POP" hidden="1">"c11819"</definedName>
    <definedName name="IQ_EXPORTS_GOODS_USD_YOY" hidden="1">"c11820"</definedName>
    <definedName name="IQ_EXPORTS_GOODS_YOY" hidden="1">"c7304"</definedName>
    <definedName name="IQ_EXPORTS_GOODS_YOY_FC" hidden="1">"c8184"</definedName>
    <definedName name="IQ_EXPORTS_NONFACTOR_SERVICES" hidden="1">"c6868"</definedName>
    <definedName name="IQ_EXPORTS_NONFACTOR_SERVICES_APR" hidden="1">"c7528"</definedName>
    <definedName name="IQ_EXPORTS_NONFACTOR_SERVICES_APR_FC" hidden="1">"c8408"</definedName>
    <definedName name="IQ_EXPORTS_NONFACTOR_SERVICES_FC" hidden="1">"c7748"</definedName>
    <definedName name="IQ_EXPORTS_NONFACTOR_SERVICES_POP" hidden="1">"c7088"</definedName>
    <definedName name="IQ_EXPORTS_NONFACTOR_SERVICES_POP_FC" hidden="1">"c7968"</definedName>
    <definedName name="IQ_EXPORTS_NONFACTOR_SERVICES_YOY" hidden="1">"c7308"</definedName>
    <definedName name="IQ_EXPORTS_NONFACTOR_SERVICES_YOY_FC" hidden="1">"c8188"</definedName>
    <definedName name="IQ_EXPORTS_POP_FC_UNUSED" hidden="1">"c7961"</definedName>
    <definedName name="IQ_EXPORTS_POP_FC_UNUSED_UNUSED_UNUSED" hidden="1">"c7961"</definedName>
    <definedName name="IQ_EXPORTS_POP_UNUSED" hidden="1">"c7081"</definedName>
    <definedName name="IQ_EXPORTS_POP_UNUSED_UNUSED_UNUSED" hidden="1">"c7081"</definedName>
    <definedName name="IQ_EXPORTS_SERVICES_REAL" hidden="1">"c6977"</definedName>
    <definedName name="IQ_EXPORTS_SERVICES_REAL_APR" hidden="1">"c7637"</definedName>
    <definedName name="IQ_EXPORTS_SERVICES_REAL_APR_FC" hidden="1">"c8517"</definedName>
    <definedName name="IQ_EXPORTS_SERVICES_REAL_FC" hidden="1">"c7857"</definedName>
    <definedName name="IQ_EXPORTS_SERVICES_REAL_POP" hidden="1">"c7197"</definedName>
    <definedName name="IQ_EXPORTS_SERVICES_REAL_POP_FC" hidden="1">"c8077"</definedName>
    <definedName name="IQ_EXPORTS_SERVICES_REAL_SAAR" hidden="1">"c11934"</definedName>
    <definedName name="IQ_EXPORTS_SERVICES_REAL_SAAR_APR" hidden="1">"c11937"</definedName>
    <definedName name="IQ_EXPORTS_SERVICES_REAL_SAAR_APR_FC_UNUSED" hidden="1">"c8516"</definedName>
    <definedName name="IQ_EXPORTS_SERVICES_REAL_SAAR_APR_FC_UNUSED_UNUSED_UNUSED" hidden="1">"c8516"</definedName>
    <definedName name="IQ_EXPORTS_SERVICES_REAL_SAAR_APR_UNUSED" hidden="1">"c7636"</definedName>
    <definedName name="IQ_EXPORTS_SERVICES_REAL_SAAR_APR_UNUSED_UNUSED_UNUSED" hidden="1">"c7636"</definedName>
    <definedName name="IQ_EXPORTS_SERVICES_REAL_SAAR_FC_UNUSED" hidden="1">"c7856"</definedName>
    <definedName name="IQ_EXPORTS_SERVICES_REAL_SAAR_FC_UNUSED_UNUSED_UNUSED" hidden="1">"c7856"</definedName>
    <definedName name="IQ_EXPORTS_SERVICES_REAL_SAAR_POP" hidden="1">"c11935"</definedName>
    <definedName name="IQ_EXPORTS_SERVICES_REAL_SAAR_POP_FC_UNUSED" hidden="1">"c8076"</definedName>
    <definedName name="IQ_EXPORTS_SERVICES_REAL_SAAR_POP_FC_UNUSED_UNUSED_UNUSED" hidden="1">"c8076"</definedName>
    <definedName name="IQ_EXPORTS_SERVICES_REAL_SAAR_POP_UNUSED" hidden="1">"c7196"</definedName>
    <definedName name="IQ_EXPORTS_SERVICES_REAL_SAAR_POP_UNUSED_UNUSED_UNUSED" hidden="1">"c7196"</definedName>
    <definedName name="IQ_EXPORTS_SERVICES_REAL_SAAR_UNUSED" hidden="1">"c6976"</definedName>
    <definedName name="IQ_EXPORTS_SERVICES_REAL_SAAR_UNUSED_UNUSED_UNUSED" hidden="1">"c6976"</definedName>
    <definedName name="IQ_EXPORTS_SERVICES_REAL_SAAR_YOY" hidden="1">"c11936"</definedName>
    <definedName name="IQ_EXPORTS_SERVICES_REAL_SAAR_YOY_FC_UNUSED" hidden="1">"c8296"</definedName>
    <definedName name="IQ_EXPORTS_SERVICES_REAL_SAAR_YOY_FC_UNUSED_UNUSED_UNUSED" hidden="1">"c8296"</definedName>
    <definedName name="IQ_EXPORTS_SERVICES_REAL_SAAR_YOY_UNUSED" hidden="1">"c7416"</definedName>
    <definedName name="IQ_EXPORTS_SERVICES_REAL_SAAR_YOY_UNUSED_UNUSED_UNUSED" hidden="1">"c7416"</definedName>
    <definedName name="IQ_EXPORTS_SERVICES_REAL_YOY" hidden="1">"c7417"</definedName>
    <definedName name="IQ_EXPORTS_SERVICES_REAL_YOY_FC" hidden="1">"c8297"</definedName>
    <definedName name="IQ_EXPORTS_UNUSED" hidden="1">"c6861"</definedName>
    <definedName name="IQ_EXPORTS_UNUSED_UNUSED_UNUSED" hidden="1">"c6861"</definedName>
    <definedName name="IQ_EXPORTS_USD" hidden="1">"c11806"</definedName>
    <definedName name="IQ_EXPORTS_USD_APR" hidden="1">"c11809"</definedName>
    <definedName name="IQ_EXPORTS_USD_POP" hidden="1">"c11807"</definedName>
    <definedName name="IQ_EXPORTS_USD_YOY" hidden="1">"c11808"</definedName>
    <definedName name="IQ_EXPORTS_YOY_FC_UNUSED" hidden="1">"c8181"</definedName>
    <definedName name="IQ_EXPORTS_YOY_FC_UNUSED_UNUSED_UNUSED" hidden="1">"c8181"</definedName>
    <definedName name="IQ_EXPORTS_YOY_UNUSED" hidden="1">"c7301"</definedName>
    <definedName name="IQ_EXPORTS_YOY_UNUSED_UNUSED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D" hidden="1">"c8757"</definedName>
    <definedName name="IQ_FAD_PAYOUT_RATIO" hidden="1">"c8872"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BUDGET_RECEIPTS" hidden="1">"c6869"</definedName>
    <definedName name="IQ_FED_BUDGET_RECEIPTS_APR" hidden="1">"c7529"</definedName>
    <definedName name="IQ_FED_BUDGET_RECEIPTS_APR_FC" hidden="1">"c8409"</definedName>
    <definedName name="IQ_FED_BUDGET_RECEIPTS_FC" hidden="1">"c7749"</definedName>
    <definedName name="IQ_FED_BUDGET_RECEIPTS_POP" hidden="1">"c7089"</definedName>
    <definedName name="IQ_FED_BUDGET_RECEIPTS_POP_FC" hidden="1">"c7969"</definedName>
    <definedName name="IQ_FED_BUDGET_RECEIPTS_YOY" hidden="1">"c7309"</definedName>
    <definedName name="IQ_FED_BUDGET_RECEIPTS_YOY_FC" hidden="1">"c8189"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DJ_ACT_OR_EST" hidden="1">"c4435"</definedName>
    <definedName name="IQ_FFO_ADJ_ACT_OR_EST_CIQ" hidden="1">"c4960"</definedName>
    <definedName name="IQ_FFO_PAYOUT_RATIO" hidden="1">"c3492"</definedName>
    <definedName name="IQ_FFO_PER_SHARE_BASIC" hidden="1">"c8867"</definedName>
    <definedName name="IQ_FFO_PER_SHARE_DILUTED" hidden="1">"c8868"</definedName>
    <definedName name="IQ_FFO_SHARE_ACT_OR_EST" hidden="1">"c4446"</definedName>
    <definedName name="IQ_FFO_SHARE_ACT_OR_EST_CIQ" hidden="1">"c4971"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_CURRENCY_AP" hidden="1">"c11747"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_DIV_ST_INVEST" hidden="1">"c6288"</definedName>
    <definedName name="IQ_FINANCING_CASH" hidden="1">"c1405"</definedName>
    <definedName name="IQ_FINANCING_CASH_SUPPL" hidden="1">"c1406"</definedName>
    <definedName name="IQ_FINANCING_OBLIG_CURRENT" hidden="1">"c11753"</definedName>
    <definedName name="IQ_FINANCING_OBLIG_NON_CURRENT" hidden="1">"c11754"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Q_EST_REUT" hidden="1">"c6798"</definedName>
    <definedName name="IQ_FISCAL_Y" hidden="1">"c441"</definedName>
    <definedName name="IQ_FISCAL_Y_EST" hidden="1">"c6795"</definedName>
    <definedName name="IQ_FISCAL_Y_EST_CIQ" hidden="1">"c6807"</definedName>
    <definedName name="IQ_FISCAL_Y_EST_REUT" hidden="1">"c6799"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_FREQUENCY" hidden="1">"c8964"</definedName>
    <definedName name="IQ_FIXED_ASSET_TURNS" hidden="1">"c445"</definedName>
    <definedName name="IQ_FIXED_INVEST_APR_FC_UNUSED" hidden="1">"c8410"</definedName>
    <definedName name="IQ_FIXED_INVEST_APR_FC_UNUSED_UNUSED_UNUSED" hidden="1">"c8410"</definedName>
    <definedName name="IQ_FIXED_INVEST_APR_UNUSED" hidden="1">"c7530"</definedName>
    <definedName name="IQ_FIXED_INVEST_APR_UNUSED_UNUSED_UNUSED" hidden="1">"c7530"</definedName>
    <definedName name="IQ_FIXED_INVEST_FC_UNUSED" hidden="1">"c7750"</definedName>
    <definedName name="IQ_FIXED_INVEST_FC_UNUSED_UNUSED_UNUSED" hidden="1">"c7750"</definedName>
    <definedName name="IQ_FIXED_INVEST_MACH_EQUIP" hidden="1">"c6871"</definedName>
    <definedName name="IQ_FIXED_INVEST_MACH_EQUIP_APR" hidden="1">"c7531"</definedName>
    <definedName name="IQ_FIXED_INVEST_MACH_EQUIP_APR_FC" hidden="1">"c8411"</definedName>
    <definedName name="IQ_FIXED_INVEST_MACH_EQUIP_FC" hidden="1">"c7751"</definedName>
    <definedName name="IQ_FIXED_INVEST_MACH_EQUIP_POP" hidden="1">"c7091"</definedName>
    <definedName name="IQ_FIXED_INVEST_MACH_EQUIP_POP_FC" hidden="1">"c7971"</definedName>
    <definedName name="IQ_FIXED_INVEST_MACH_EQUIP_REAL" hidden="1">"c6979"</definedName>
    <definedName name="IQ_FIXED_INVEST_MACH_EQUIP_REAL_APR" hidden="1">"c7639"</definedName>
    <definedName name="IQ_FIXED_INVEST_MACH_EQUIP_REAL_APR_FC" hidden="1">"c8519"</definedName>
    <definedName name="IQ_FIXED_INVEST_MACH_EQUIP_REAL_FC" hidden="1">"c7859"</definedName>
    <definedName name="IQ_FIXED_INVEST_MACH_EQUIP_REAL_POP" hidden="1">"c7199"</definedName>
    <definedName name="IQ_FIXED_INVEST_MACH_EQUIP_REAL_POP_FC" hidden="1">"c8079"</definedName>
    <definedName name="IQ_FIXED_INVEST_MACH_EQUIP_REAL_YOY" hidden="1">"c7419"</definedName>
    <definedName name="IQ_FIXED_INVEST_MACH_EQUIP_REAL_YOY_FC" hidden="1">"c8299"</definedName>
    <definedName name="IQ_FIXED_INVEST_MACH_EQUIP_YOY" hidden="1">"c7311"</definedName>
    <definedName name="IQ_FIXED_INVEST_MACH_EQUIP_YOY_FC" hidden="1">"c8191"</definedName>
    <definedName name="IQ_FIXED_INVEST_POP_FC_UNUSED" hidden="1">"c7970"</definedName>
    <definedName name="IQ_FIXED_INVEST_POP_FC_UNUSED_UNUSED_UNUSED" hidden="1">"c7970"</definedName>
    <definedName name="IQ_FIXED_INVEST_POP_UNUSED" hidden="1">"c7090"</definedName>
    <definedName name="IQ_FIXED_INVEST_POP_UNUSED_UNUSED_UNUSED" hidden="1">"c7090"</definedName>
    <definedName name="IQ_FIXED_INVEST_REAL_APR_FC_UNUSED" hidden="1">"c8518"</definedName>
    <definedName name="IQ_FIXED_INVEST_REAL_APR_FC_UNUSED_UNUSED_UNUSED" hidden="1">"c8518"</definedName>
    <definedName name="IQ_FIXED_INVEST_REAL_APR_UNUSED" hidden="1">"c7638"</definedName>
    <definedName name="IQ_FIXED_INVEST_REAL_APR_UNUSED_UNUSED_UNUSED" hidden="1">"c7638"</definedName>
    <definedName name="IQ_FIXED_INVEST_REAL_FC_UNUSED" hidden="1">"c7858"</definedName>
    <definedName name="IQ_FIXED_INVEST_REAL_FC_UNUSED_UNUSED_UNUSED" hidden="1">"c7858"</definedName>
    <definedName name="IQ_FIXED_INVEST_REAL_POP_FC_UNUSED" hidden="1">"c8078"</definedName>
    <definedName name="IQ_FIXED_INVEST_REAL_POP_FC_UNUSED_UNUSED_UNUSED" hidden="1">"c8078"</definedName>
    <definedName name="IQ_FIXED_INVEST_REAL_POP_UNUSED" hidden="1">"c7198"</definedName>
    <definedName name="IQ_FIXED_INVEST_REAL_POP_UNUSED_UNUSED_UNUSED" hidden="1">"c7198"</definedName>
    <definedName name="IQ_FIXED_INVEST_REAL_SAAR" hidden="1">"c6980"</definedName>
    <definedName name="IQ_FIXED_INVEST_REAL_SAAR_APR" hidden="1">"c7640"</definedName>
    <definedName name="IQ_FIXED_INVEST_REAL_SAAR_APR_FC" hidden="1">"c8520"</definedName>
    <definedName name="IQ_FIXED_INVEST_REAL_SAAR_FC" hidden="1">"c7860"</definedName>
    <definedName name="IQ_FIXED_INVEST_REAL_SAAR_POP" hidden="1">"c7200"</definedName>
    <definedName name="IQ_FIXED_INVEST_REAL_SAAR_POP_FC" hidden="1">"c8080"</definedName>
    <definedName name="IQ_FIXED_INVEST_REAL_SAAR_USD_APR_FC" hidden="1">"c11945"</definedName>
    <definedName name="IQ_FIXED_INVEST_REAL_SAAR_USD_FC" hidden="1">"c11942"</definedName>
    <definedName name="IQ_FIXED_INVEST_REAL_SAAR_USD_POP_FC" hidden="1">"c11943"</definedName>
    <definedName name="IQ_FIXED_INVEST_REAL_SAAR_USD_YOY_FC" hidden="1">"c11944"</definedName>
    <definedName name="IQ_FIXED_INVEST_REAL_SAAR_YOY" hidden="1">"c7420"</definedName>
    <definedName name="IQ_FIXED_INVEST_REAL_SAAR_YOY_FC" hidden="1">"c8300"</definedName>
    <definedName name="IQ_FIXED_INVEST_REAL_UNUSED" hidden="1">"c6978"</definedName>
    <definedName name="IQ_FIXED_INVEST_REAL_UNUSED_UNUSED_UNUSED" hidden="1">"c6978"</definedName>
    <definedName name="IQ_FIXED_INVEST_REAL_USD_APR_FC" hidden="1">"c11941"</definedName>
    <definedName name="IQ_FIXED_INVEST_REAL_USD_FC" hidden="1">"c11938"</definedName>
    <definedName name="IQ_FIXED_INVEST_REAL_USD_POP_FC" hidden="1">"c11939"</definedName>
    <definedName name="IQ_FIXED_INVEST_REAL_USD_YOY_FC" hidden="1">"c11940"</definedName>
    <definedName name="IQ_FIXED_INVEST_REAL_YOY_FC_UNUSED" hidden="1">"c8298"</definedName>
    <definedName name="IQ_FIXED_INVEST_REAL_YOY_FC_UNUSED_UNUSED_UNUSED" hidden="1">"c8298"</definedName>
    <definedName name="IQ_FIXED_INVEST_REAL_YOY_UNUSED" hidden="1">"c7418"</definedName>
    <definedName name="IQ_FIXED_INVEST_REAL_YOY_UNUSED_UNUSED_UNUSED" hidden="1">"c7418"</definedName>
    <definedName name="IQ_FIXED_INVEST_SAAR" hidden="1">"c6872"</definedName>
    <definedName name="IQ_FIXED_INVEST_SAAR_APR" hidden="1">"c7532"</definedName>
    <definedName name="IQ_FIXED_INVEST_SAAR_APR_FC" hidden="1">"c8412"</definedName>
    <definedName name="IQ_FIXED_INVEST_SAAR_FC" hidden="1">"c7752"</definedName>
    <definedName name="IQ_FIXED_INVEST_SAAR_POP" hidden="1">"c7092"</definedName>
    <definedName name="IQ_FIXED_INVEST_SAAR_POP_FC" hidden="1">"c7972"</definedName>
    <definedName name="IQ_FIXED_INVEST_SAAR_USD_APR_FC" hidden="1">"c11833"</definedName>
    <definedName name="IQ_FIXED_INVEST_SAAR_USD_FC" hidden="1">"c11830"</definedName>
    <definedName name="IQ_FIXED_INVEST_SAAR_USD_POP_FC" hidden="1">"c11831"</definedName>
    <definedName name="IQ_FIXED_INVEST_SAAR_USD_YOY_FC" hidden="1">"c11832"</definedName>
    <definedName name="IQ_FIXED_INVEST_SAAR_YOY" hidden="1">"c7312"</definedName>
    <definedName name="IQ_FIXED_INVEST_SAAR_YOY_FC" hidden="1">"c8192"</definedName>
    <definedName name="IQ_FIXED_INVEST_UNUSED" hidden="1">"c6870"</definedName>
    <definedName name="IQ_FIXED_INVEST_UNUSED_UNUSED_UNUSED" hidden="1">"c6870"</definedName>
    <definedName name="IQ_FIXED_INVEST_USD_APR_FC" hidden="1">"c11829"</definedName>
    <definedName name="IQ_FIXED_INVEST_USD_FC" hidden="1">"c11826"</definedName>
    <definedName name="IQ_FIXED_INVEST_USD_POP_FC" hidden="1">"c11827"</definedName>
    <definedName name="IQ_FIXED_INVEST_USD_YOY_FC" hidden="1">"c11828"</definedName>
    <definedName name="IQ_FIXED_INVEST_YOY_FC_UNUSED" hidden="1">"c8190"</definedName>
    <definedName name="IQ_FIXED_INVEST_YOY_FC_UNUSED_UNUSED_UNUSED" hidden="1">"c8190"</definedName>
    <definedName name="IQ_FIXED_INVEST_YOY_UNUSED" hidden="1">"c7310"</definedName>
    <definedName name="IQ_FIXED_INVEST_YOY_UNUSED_UNUSED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DIC" hidden="1">"c6517"</definedName>
    <definedName name="IQ_FX_CONTRACTS_SPOT_FDIC" hidden="1">"c6356"</definedName>
    <definedName name="IQ_FY" hidden="1">1000</definedName>
    <definedName name="IQ_GA_EXP" hidden="1">"c2241"</definedName>
    <definedName name="IQ_GAAP_BS" hidden="1">"c6789"</definedName>
    <definedName name="IQ_GAAP_CF" hidden="1">"c6790"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DP" hidden="1">"c6874"</definedName>
    <definedName name="IQ_GDP_APR" hidden="1">"c7534"</definedName>
    <definedName name="IQ_GDP_APR_FC" hidden="1">"c8414"</definedName>
    <definedName name="IQ_GDP_FC" hidden="1">"c7754"</definedName>
    <definedName name="IQ_GDP_POP" hidden="1">"c7094"</definedName>
    <definedName name="IQ_GDP_POP_FC" hidden="1">"c7974"</definedName>
    <definedName name="IQ_GDP_REAL" hidden="1">"c6981"</definedName>
    <definedName name="IQ_GDP_REAL_APR" hidden="1">"c7641"</definedName>
    <definedName name="IQ_GDP_REAL_APR_FC" hidden="1">"c8521"</definedName>
    <definedName name="IQ_GDP_REAL_FC" hidden="1">"c7861"</definedName>
    <definedName name="IQ_GDP_REAL_POP" hidden="1">"c7201"</definedName>
    <definedName name="IQ_GDP_REAL_POP_FC" hidden="1">"c8081"</definedName>
    <definedName name="IQ_GDP_REAL_SAAR" hidden="1">"c6982"</definedName>
    <definedName name="IQ_GDP_REAL_SAAR_APR" hidden="1">"c7642"</definedName>
    <definedName name="IQ_GDP_REAL_SAAR_APR_FC" hidden="1">"c8522"</definedName>
    <definedName name="IQ_GDP_REAL_SAAR_FC" hidden="1">"c7862"</definedName>
    <definedName name="IQ_GDP_REAL_SAAR_POP" hidden="1">"c7202"</definedName>
    <definedName name="IQ_GDP_REAL_SAAR_POP_FC" hidden="1">"c8082"</definedName>
    <definedName name="IQ_GDP_REAL_SAAR_YOY" hidden="1">"c7422"</definedName>
    <definedName name="IQ_GDP_REAL_SAAR_YOY_FC" hidden="1">"c8302"</definedName>
    <definedName name="IQ_GDP_REAL_USD" hidden="1">"c11946"</definedName>
    <definedName name="IQ_GDP_REAL_USD_APR" hidden="1">"c11949"</definedName>
    <definedName name="IQ_GDP_REAL_USD_POP" hidden="1">"c11947"</definedName>
    <definedName name="IQ_GDP_REAL_USD_YOY" hidden="1">"c11948"</definedName>
    <definedName name="IQ_GDP_REAL_YOY" hidden="1">"c7421"</definedName>
    <definedName name="IQ_GDP_REAL_YOY_FC" hidden="1">"c8301"</definedName>
    <definedName name="IQ_GDP_SAAR" hidden="1">"c6875"</definedName>
    <definedName name="IQ_GDP_SAAR_APR" hidden="1">"c7535"</definedName>
    <definedName name="IQ_GDP_SAAR_APR_FC" hidden="1">"c8415"</definedName>
    <definedName name="IQ_GDP_SAAR_FC" hidden="1">"c7755"</definedName>
    <definedName name="IQ_GDP_SAAR_POP" hidden="1">"c7095"</definedName>
    <definedName name="IQ_GDP_SAAR_POP_FC" hidden="1">"c7975"</definedName>
    <definedName name="IQ_GDP_SAAR_YOY" hidden="1">"c7315"</definedName>
    <definedName name="IQ_GDP_SAAR_YOY_FC" hidden="1">"c8195"</definedName>
    <definedName name="IQ_GDP_USD" hidden="1">"c11834"</definedName>
    <definedName name="IQ_GDP_USD_APR" hidden="1">"c11837"</definedName>
    <definedName name="IQ_GDP_USD_POP" hidden="1">"c11835"</definedName>
    <definedName name="IQ_GDP_USD_YOY" hidden="1">"c11836"</definedName>
    <definedName name="IQ_GDP_YOY" hidden="1">"c7314"</definedName>
    <definedName name="IQ_GDP_YOY_FC" hidden="1">"c8194"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LA_PCT_LEASED_CONSOL" hidden="1">"c8810"</definedName>
    <definedName name="IQ_GLA_PCT_LEASED_MANAGED" hidden="1">"c8812"</definedName>
    <definedName name="IQ_GLA_PCT_LEASED_OTHER" hidden="1">"c8813"</definedName>
    <definedName name="IQ_GLA_PCT_LEASED_TOTAL" hidden="1">"c8814"</definedName>
    <definedName name="IQ_GLA_PCT_LEASED_UNCONSOL" hidden="1">"c8811"</definedName>
    <definedName name="IQ_GLA_SQ_FT_CONSOL" hidden="1">"c8790"</definedName>
    <definedName name="IQ_GLA_SQ_FT_MANAGED" hidden="1">"c8792"</definedName>
    <definedName name="IQ_GLA_SQ_FT_OTHER" hidden="1">"c8793"</definedName>
    <definedName name="IQ_GLA_SQ_FT_TOTAL" hidden="1">"c8794"</definedName>
    <definedName name="IQ_GLA_SQ_FT_UNCONSOL" hidden="1">"c8791"</definedName>
    <definedName name="IQ_GLA_SQ_METER_CONSOL" hidden="1">"c8795"</definedName>
    <definedName name="IQ_GLA_SQ_METER_MANAGED" hidden="1">"c8797"</definedName>
    <definedName name="IQ_GLA_SQ_METER_OTHER" hidden="1">"c8798"</definedName>
    <definedName name="IQ_GLA_SQ_METER_TOTAL" hidden="1">"c8799"</definedName>
    <definedName name="IQ_GLA_SQ_METER_UNCONSOL" hidden="1">"c8796"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OVT_PERSONAL_TAXES_RECEIPTS" hidden="1">"c6876"</definedName>
    <definedName name="IQ_GOVT_PERSONAL_TAXES_RECEIPTS_APR" hidden="1">"c7536"</definedName>
    <definedName name="IQ_GOVT_PERSONAL_TAXES_RECEIPTS_APR_FC" hidden="1">"c8416"</definedName>
    <definedName name="IQ_GOVT_PERSONAL_TAXES_RECEIPTS_FC" hidden="1">"c7756"</definedName>
    <definedName name="IQ_GOVT_PERSONAL_TAXES_RECEIPTS_POP" hidden="1">"c7096"</definedName>
    <definedName name="IQ_GOVT_PERSONAL_TAXES_RECEIPTS_POP_FC" hidden="1">"c7976"</definedName>
    <definedName name="IQ_GOVT_PERSONAL_TAXES_RECEIPTS_YOY" hidden="1">"c7316"</definedName>
    <definedName name="IQ_GOVT_PERSONAL_TAXES_RECEIPTS_YOY_FC" hidden="1">"c8196"</definedName>
    <definedName name="IQ_GOVT_RECEIPTS" hidden="1">"c6877"</definedName>
    <definedName name="IQ_GOVT_RECEIPTS_APR" hidden="1">"c7537"</definedName>
    <definedName name="IQ_GOVT_RECEIPTS_APR_FC" hidden="1">"c8417"</definedName>
    <definedName name="IQ_GOVT_RECEIPTS_FC" hidden="1">"c7757"</definedName>
    <definedName name="IQ_GOVT_RECEIPTS_POP" hidden="1">"c7097"</definedName>
    <definedName name="IQ_GOVT_RECEIPTS_POP_FC" hidden="1">"c7977"</definedName>
    <definedName name="IQ_GOVT_RECEIPTS_YOY" hidden="1">"c7317"</definedName>
    <definedName name="IQ_GOVT_RECEIPTS_YOY_FC" hidden="1">"c8197"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ROUP_EMBEDDED_VALUE_ASSET_MANAGEMENT" hidden="1">"c9955"</definedName>
    <definedName name="IQ_GROUP_EMBEDDED_VALUE_HEALTH" hidden="1">"c9954"</definedName>
    <definedName name="IQ_GROUP_EMBEDDED_VALUE_LIFE" hidden="1">"c9953"</definedName>
    <definedName name="IQ_GROUP_EMBEDDED_VALUE_LIFE_OTHER" hidden="1">"c9956"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JUSTED_DISCHARGES" hidden="1">"c9977"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SO_COVERED_LIVES" hidden="1">"c9982"</definedName>
    <definedName name="IQ_HC_ASO_MEMBERSHIP" hidden="1">"c9985"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CASES" hidden="1">"c9978"</definedName>
    <definedName name="IQ_HC_CLAIMS_RESERVES" hidden="1">"c9989"</definedName>
    <definedName name="IQ_HC_DAYS_REV_OUT" hidden="1">"c5993"</definedName>
    <definedName name="IQ_HC_DISCHARGES" hidden="1">"c9976"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QUIVALENT_PATIENT_DAYS" hidden="1">"c9980"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L_EXPENSE_RATIO" hidden="1">"c9987"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CASE" hidden="1">"c9979"</definedName>
    <definedName name="IQ_HC_REV_PER_DISCHARGE" hidden="1">"c9990"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RISK_COVERED_LIVES" hidden="1">"c9981"</definedName>
    <definedName name="IQ_HC_RISK_MEMBERSHIP" hidden="1">"c9984"</definedName>
    <definedName name="IQ_HC_SALARIES_PCT_REV" hidden="1">"c5970"</definedName>
    <definedName name="IQ_HC_SGA_MARGIN" hidden="1">"c9988"</definedName>
    <definedName name="IQ_HC_SUPPLIES_PCT_REV" hidden="1">"c5971"</definedName>
    <definedName name="IQ_HC_TOTAL_COVERED_LIVES" hidden="1">"c9983"</definedName>
    <definedName name="IQ_HC_TOTAL_MEMBERSHIP" hidden="1">"c9986"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LD_MATURITY_FDIC" hidden="1">"c6408"</definedName>
    <definedName name="IQ_HG_ACQUIRED_FRANCHISE_HOTEL_PROPERTIES" hidden="1">"c8584"</definedName>
    <definedName name="IQ_HG_ACQUIRED_FRANCHISE_ROOMS" hidden="1">"c8614"</definedName>
    <definedName name="IQ_HG_ACQUIRED_HOTEL_PROPERTIES" hidden="1">"c8572"</definedName>
    <definedName name="IQ_HG_ACQUIRED_MANAGED_HOTEL_PROPERTIES" hidden="1">"c8590"</definedName>
    <definedName name="IQ_HG_ACQUIRED_MANAGED_ROOMS" hidden="1">"c8620"</definedName>
    <definedName name="IQ_HG_ACQUIRED_OTHER_HOTEL_PROPERTIES" hidden="1">"c8596"</definedName>
    <definedName name="IQ_HG_ACQUIRED_OTHER_ROOMS" hidden="1">"c8626"</definedName>
    <definedName name="IQ_HG_ACQUIRED_OWNED_HOTEL_PROPERTIES" hidden="1">"c8578"</definedName>
    <definedName name="IQ_HG_ACQUIRED_OWNED_ROOMS" hidden="1">"c8608"</definedName>
    <definedName name="IQ_HG_ACQUIRED_ROOMS" hidden="1">"c8602"</definedName>
    <definedName name="IQ_HG_ADR_CHANGE_FRANCHISE" hidden="1">"c8684"</definedName>
    <definedName name="IQ_HG_ADR_CHANGE_MANAGED" hidden="1">"c8685"</definedName>
    <definedName name="IQ_HG_ADR_CHANGE_OTHER" hidden="1">"c8686"</definedName>
    <definedName name="IQ_HG_ADR_CHANGE_OWNED" hidden="1">"c8683"</definedName>
    <definedName name="IQ_HG_ADR_CHANGE_OWNED_COMP" hidden="1">"c8709"</definedName>
    <definedName name="IQ_HG_ADR_CHANGE_TOTAL" hidden="1">"c8687"</definedName>
    <definedName name="IQ_HG_ADR_CHANGE_TOTAL_COMP" hidden="1">"c8710"</definedName>
    <definedName name="IQ_HG_ADR_FRANCHISE" hidden="1">"c8664"</definedName>
    <definedName name="IQ_HG_ADR_MANAGED" hidden="1">"c8665"</definedName>
    <definedName name="IQ_HG_ADR_OTHER" hidden="1">"c8666"</definedName>
    <definedName name="IQ_HG_ADR_OWNED" hidden="1">"c8663"</definedName>
    <definedName name="IQ_HG_ADR_OWNED_COMP" hidden="1">"c8701"</definedName>
    <definedName name="IQ_HG_ADR_TOTAL" hidden="1">"c8667"</definedName>
    <definedName name="IQ_HG_ADR_TOTAL_COMP" hidden="1">"c8702"</definedName>
    <definedName name="IQ_HG_CASINOS_JV" hidden="1">"c8631"</definedName>
    <definedName name="IQ_HG_CASINOS_MANAGED" hidden="1">"c8632"</definedName>
    <definedName name="IQ_HG_CASINOS_OWNED" hidden="1">"c8630"</definedName>
    <definedName name="IQ_HG_CASINOS_TOTAL" hidden="1">"c8633"</definedName>
    <definedName name="IQ_HG_CLOSED_FRANCHISE_HOTEL_PROPERTIES" hidden="1">"c8586"</definedName>
    <definedName name="IQ_HG_CLOSED_FRANCHISE_ROOMS" hidden="1">"c8616"</definedName>
    <definedName name="IQ_HG_CLOSED_HOTEL_PROPERTIES" hidden="1">"c8574"</definedName>
    <definedName name="IQ_HG_CLOSED_MANAGED_HOTEL_PROPERTIES" hidden="1">"c8592"</definedName>
    <definedName name="IQ_HG_CLOSED_MANAGED_ROOMS" hidden="1">"c8622"</definedName>
    <definedName name="IQ_HG_CLOSED_OTHER_HOTEL_PROPERTIES" hidden="1">"c8598"</definedName>
    <definedName name="IQ_HG_CLOSED_OTHER_ROOMS" hidden="1">"c8628"</definedName>
    <definedName name="IQ_HG_CLOSED_OWNED_HOTEL_PROPERTIES" hidden="1">"c8580"</definedName>
    <definedName name="IQ_HG_CLOSED_OWNED_ROOMS" hidden="1">"c8610"</definedName>
    <definedName name="IQ_HG_CLOSED_ROOMS" hidden="1">"c8604"</definedName>
    <definedName name="IQ_HG_EXP_CASINO" hidden="1">"c8733"</definedName>
    <definedName name="IQ_HG_EXP_DEVELOPMENT" hidden="1">"c8738"</definedName>
    <definedName name="IQ_HG_EXP_ENTERTAINMENT" hidden="1">"c8736"</definedName>
    <definedName name="IQ_HG_EXP_FOOD_BEV" hidden="1">"c8734"</definedName>
    <definedName name="IQ_HG_EXP_FRANCHISE_MANAGEMENT" hidden="1">"c8744"</definedName>
    <definedName name="IQ_HG_EXP_OTHER_MNGD_FRANCHISE_PROP" hidden="1">"c8742"</definedName>
    <definedName name="IQ_HG_EXP_OWNED_LEASED_CONSOL_JV" hidden="1">"c8740"</definedName>
    <definedName name="IQ_HG_EXP_REIMBURSEMENTS" hidden="1">"c8743"</definedName>
    <definedName name="IQ_HG_EXP_RETAIL" hidden="1">"c8737"</definedName>
    <definedName name="IQ_HG_EXP_ROOMS" hidden="1">"c8735"</definedName>
    <definedName name="IQ_HG_EXP_THEATRE_CONCESSION" hidden="1">"c8739"</definedName>
    <definedName name="IQ_HG_EXP_VACA_OWNERSHIP_RES" hidden="1">"c8741"</definedName>
    <definedName name="IQ_HG_FOOD_PROM_COSTS" hidden="1">"c8746"</definedName>
    <definedName name="IQ_HG_FRANCHISE_HOTEL_PROPERTIES_BEG" hidden="1">"c8582"</definedName>
    <definedName name="IQ_HG_FRANCHISE_ROOMS_BEG" hidden="1">"c8612"</definedName>
    <definedName name="IQ_HG_GAMING_SPACE_JV" hidden="1">"c8635"</definedName>
    <definedName name="IQ_HG_GAMING_SPACE_MANAGED" hidden="1">"c8636"</definedName>
    <definedName name="IQ_HG_GAMING_SPACE_OWNED" hidden="1">"c8634"</definedName>
    <definedName name="IQ_HG_GAMING_SPACE_TOTAL" hidden="1">"c8637"</definedName>
    <definedName name="IQ_HG_HOTEL_PROPERTIES_BEG" hidden="1">"c8570"</definedName>
    <definedName name="IQ_HG_LAND_AVAIL_JV" hidden="1">"c8647"</definedName>
    <definedName name="IQ_HG_LAND_AVAIL_MANAGED" hidden="1">"c8648"</definedName>
    <definedName name="IQ_HG_LAND_AVAIL_OWNED" hidden="1">"c8646"</definedName>
    <definedName name="IQ_HG_LAND_AVAIL_TOTAL" hidden="1">"c8649"</definedName>
    <definedName name="IQ_HG_LAND_JV" hidden="1">"c8651"</definedName>
    <definedName name="IQ_HG_LAND_MANAGED" hidden="1">"c8652"</definedName>
    <definedName name="IQ_HG_LAND_OWNED" hidden="1">"c8650"</definedName>
    <definedName name="IQ_HG_LAND_TOTAL" hidden="1">"c8653"</definedName>
    <definedName name="IQ_HG_MANAGED_HOTEL_PROPERTIES_BEG" hidden="1">"c8588"</definedName>
    <definedName name="IQ_HG_MANAGED_ROOMS_BEG" hidden="1">"c8618"</definedName>
    <definedName name="IQ_HG_OCCUPANCY_CHANGE_FRANCHISE" hidden="1">"c8675"</definedName>
    <definedName name="IQ_HG_OCCUPANCY_CHANGE_MANAGED" hidden="1">"c8677"</definedName>
    <definedName name="IQ_HG_OCCUPANCY_CHANGE_OTHER" hidden="1">"c8679"</definedName>
    <definedName name="IQ_HG_OCCUPANCY_CHANGE_OWNED" hidden="1">"c8673"</definedName>
    <definedName name="IQ_HG_OCCUPANCY_CHANGE_OWNED_COMP" hidden="1">"c8705"</definedName>
    <definedName name="IQ_HG_OCCUPANCY_CHANGE_TOTAL" hidden="1">"c8681"</definedName>
    <definedName name="IQ_HG_OCCUPANCY_CHANGE_TOTAL_COMP" hidden="1">"c8707"</definedName>
    <definedName name="IQ_HG_OCCUPANCY_FRANCHISE" hidden="1">"c8659"</definedName>
    <definedName name="IQ_HG_OCCUPANCY_INCDEC_FRANCHISE" hidden="1">"c8676"</definedName>
    <definedName name="IQ_HG_OCCUPANCY_INCDEC_MANAGED" hidden="1">"c8678"</definedName>
    <definedName name="IQ_HG_OCCUPANCY_INCDEC_OTHER" hidden="1">"c8680"</definedName>
    <definedName name="IQ_HG_OCCUPANCY_INCDEC_OWNED" hidden="1">"c8674"</definedName>
    <definedName name="IQ_HG_OCCUPANCY_INCDEC_OWNED_COMP" hidden="1">"c8706"</definedName>
    <definedName name="IQ_HG_OCCUPANCY_INCDEC_TOTAL" hidden="1">"c8682"</definedName>
    <definedName name="IQ_HG_OCCUPANCY_INCDEC_TOTAL_COMP" hidden="1">"c8708"</definedName>
    <definedName name="IQ_HG_OCCUPANCY_MANAGED" hidden="1">"c8660"</definedName>
    <definedName name="IQ_HG_OCCUPANCY_OTHER" hidden="1">"c8661"</definedName>
    <definedName name="IQ_HG_OCCUPANCY_OWNED" hidden="1">"c8658"</definedName>
    <definedName name="IQ_HG_OCCUPANCY_OWNED_COMP" hidden="1">"c8699"</definedName>
    <definedName name="IQ_HG_OCCUPANCY_TOTAL" hidden="1">"c8662"</definedName>
    <definedName name="IQ_HG_OCCUPANCY_TOTAL_COMP" hidden="1">"c8700"</definedName>
    <definedName name="IQ_HG_OPENED_FRANCHISE_HOTEL_PROPERTIES" hidden="1">"c8583"</definedName>
    <definedName name="IQ_HG_OPENED_FRANCHISE_ROOMS" hidden="1">"c8613"</definedName>
    <definedName name="IQ_HG_OPENED_HOTEL_PROPERTIES" hidden="1">"c8571"</definedName>
    <definedName name="IQ_HG_OPENED_MANAGED_HOTEL_PROPERTIES" hidden="1">"c8589"</definedName>
    <definedName name="IQ_HG_OPENED_MANAGED_ROOMS" hidden="1">"c8619"</definedName>
    <definedName name="IQ_HG_OPENED_OTHER_HOTEL_PROPERTIES" hidden="1">"c8595"</definedName>
    <definedName name="IQ_HG_OPENED_OTHER_ROOMS" hidden="1">"c8625"</definedName>
    <definedName name="IQ_HG_OPENED_OWNED_HOTEL_PROPERTIES" hidden="1">"c8577"</definedName>
    <definedName name="IQ_HG_OPENED_OWNED_ROOMS" hidden="1">"c8607"</definedName>
    <definedName name="IQ_HG_OPENED_ROOMS" hidden="1">"c8601"</definedName>
    <definedName name="IQ_HG_OTHER_HOTEL_PROPERTIES_BEG" hidden="1">"c8594"</definedName>
    <definedName name="IQ_HG_OTHER_PROM_COSTS" hidden="1">"c8747"</definedName>
    <definedName name="IQ_HG_OTHER_ROOMS_BEG" hidden="1">"c8624"</definedName>
    <definedName name="IQ_HG_OWNED_HOTEL_PROPERTIES_BEG" hidden="1">"c8576"</definedName>
    <definedName name="IQ_HG_OWNED_ROOMS_BEG" hidden="1">"c8606"</definedName>
    <definedName name="IQ_HG_PARKING_SPACES_JV" hidden="1">"c8655"</definedName>
    <definedName name="IQ_HG_PARKING_SPACES_MANAGED" hidden="1">"c8656"</definedName>
    <definedName name="IQ_HG_PARKING_SPACES_OWNED" hidden="1">"c8654"</definedName>
    <definedName name="IQ_HG_PARKING_SPACES_TOTAL" hidden="1">"c8657"</definedName>
    <definedName name="IQ_HG_REV_BASE_MANAGEMENT_FEES" hidden="1">"c8726"</definedName>
    <definedName name="IQ_HG_REV_CASINO" hidden="1">"c8713"</definedName>
    <definedName name="IQ_HG_REV_COST_REIMBURSEMENT" hidden="1">"c8728"</definedName>
    <definedName name="IQ_HG_REV_ENTERTAINMENT" hidden="1">"c8716"</definedName>
    <definedName name="IQ_HG_REV_FOOD_BEV" hidden="1">"c8714"</definedName>
    <definedName name="IQ_HG_REV_FRANCHISE" hidden="1">"c8725"</definedName>
    <definedName name="IQ_HG_REV_INCENTIVE_MANAGEMENT_FEES" hidden="1">"c8727"</definedName>
    <definedName name="IQ_HG_REV_MANAGEMENT_FEES" hidden="1">"c8718"</definedName>
    <definedName name="IQ_HG_REV_OTHER_MNGD_FRANCHISE_PROP" hidden="1">"c8730"</definedName>
    <definedName name="IQ_HG_REV_OTHER_OP_SEGMENT" hidden="1">"c8721"</definedName>
    <definedName name="IQ_HG_REV_OTHER_OWNERSHIP_MIX" hidden="1">"c8731"</definedName>
    <definedName name="IQ_HG_REV_OWNED_LEASED_CONSOL_JV_HOTELS" hidden="1">"c8724"</definedName>
    <definedName name="IQ_HG_REV_PROMOTIONAL_ALLOWANCE" hidden="1">"c8722"</definedName>
    <definedName name="IQ_HG_REV_RACING" hidden="1">"c8719"</definedName>
    <definedName name="IQ_HG_REV_RETAIL" hidden="1">"c8717"</definedName>
    <definedName name="IQ_HG_REV_ROOMS" hidden="1">"c8715"</definedName>
    <definedName name="IQ_HG_REV_THEATRE_CONCESSION" hidden="1">"c8720"</definedName>
    <definedName name="IQ_HG_REV_TOTAL_OP_SEGMENT" hidden="1">"c8723"</definedName>
    <definedName name="IQ_HG_REV_TOTAL_OWNERSHIP_MIX" hidden="1">"c8732"</definedName>
    <definedName name="IQ_HG_REV_VACA_OWNERSHIP_RES_SALES_SVCS" hidden="1">"c8729"</definedName>
    <definedName name="IQ_HG_REVENUES_CHANGE_OWNED_COMP" hidden="1">"c8697"</definedName>
    <definedName name="IQ_HG_REVENUES_CHANGE_TOTAL_COMP" hidden="1">"c8698"</definedName>
    <definedName name="IQ_HG_REVPAR_CHANGE_MANAGED" hidden="1">"c8690"</definedName>
    <definedName name="IQ_HG_REVPAR_CHANGE_OTHER" hidden="1">"c8691"</definedName>
    <definedName name="IQ_HG_REVPAR_CHANGE_OWNED" hidden="1">"c8688"</definedName>
    <definedName name="IQ_HG_REVPAR_CHANGE_OWNED_COMP" hidden="1">"c8711"</definedName>
    <definedName name="IQ_HG_REVPAR_CHANGE_TOTAL" hidden="1">"c8692"</definedName>
    <definedName name="IQ_HG_REVPAR_CHANGE_TOTAL_COMP" hidden="1">"c8712"</definedName>
    <definedName name="IQ_HG_REVPAR_CHNAGE_FRANCHISE" hidden="1">"c8689"</definedName>
    <definedName name="IQ_HG_REVPAR_FRANCHISE" hidden="1">"c8669"</definedName>
    <definedName name="IQ_HG_REVPAR_MANAGED" hidden="1">"c8670"</definedName>
    <definedName name="IQ_HG_REVPAR_OTHER" hidden="1">"c8671"</definedName>
    <definedName name="IQ_HG_REVPAR_OWNED" hidden="1">"c8668"</definedName>
    <definedName name="IQ_HG_REVPAR_OWNED_COMP" hidden="1">"c8703"</definedName>
    <definedName name="IQ_HG_REVPAR_TOTAL" hidden="1">"c8672"</definedName>
    <definedName name="IQ_HG_REVPAR_TOTAL_COMP" hidden="1">"c8704"</definedName>
    <definedName name="IQ_HG_ROOM_PROM_COSTS" hidden="1">"c8745"</definedName>
    <definedName name="IQ_HG_ROOMS_BEG" hidden="1">"c8600"</definedName>
    <definedName name="IQ_HG_SLOT_MACHINES_JV" hidden="1">"c8639"</definedName>
    <definedName name="IQ_HG_SLOT_MACHINES_MANAGED" hidden="1">"c8640"</definedName>
    <definedName name="IQ_HG_SLOT_MACHINES_OWNED" hidden="1">"c8638"</definedName>
    <definedName name="IQ_HG_SLOT_MACHINES_TOTAL" hidden="1">"c8641"</definedName>
    <definedName name="IQ_HG_SOLD_FRANCHISE_HOTEL_PROPERTIES" hidden="1">"c8585"</definedName>
    <definedName name="IQ_HG_SOLD_FRANCHISE_ROOMS" hidden="1">"c8615"</definedName>
    <definedName name="IQ_HG_SOLD_HOTEL_PROPERTIES" hidden="1">"c8573"</definedName>
    <definedName name="IQ_HG_SOLD_MANAGED_HOTEL_PROPERTIES" hidden="1">"c8591"</definedName>
    <definedName name="IQ_HG_SOLD_MANAGED_ROOMS" hidden="1">"c8621"</definedName>
    <definedName name="IQ_HG_SOLD_OTHER_HOTEL_PROPERTIES" hidden="1">"c8597"</definedName>
    <definedName name="IQ_HG_SOLD_OTHER_ROOMS" hidden="1">"c8627"</definedName>
    <definedName name="IQ_HG_SOLD_OWNED_HOTEL_PROPERTIES" hidden="1">"c8579"</definedName>
    <definedName name="IQ_HG_SOLD_OWNED_ROOMS" hidden="1">"c8609"</definedName>
    <definedName name="IQ_HG_SOLD_ROOMS" hidden="1">"c8603"</definedName>
    <definedName name="IQ_HG_TABLE_GAMES_JV" hidden="1">"c8643"</definedName>
    <definedName name="IQ_HG_TABLE_GAMES_MANAGED" hidden="1">"c8644"</definedName>
    <definedName name="IQ_HG_TABLE_GAMES_OWNED" hidden="1">"c8642"</definedName>
    <definedName name="IQ_HG_TABLE_GAMES_TOTAL" hidden="1">"c8645"</definedName>
    <definedName name="IQ_HG_TOTAL_FRANCHISE_HOTEL_PROPERTIES" hidden="1">"c8587"</definedName>
    <definedName name="IQ_HG_TOTAL_FRANCHISE_ROOMS" hidden="1">"c8617"</definedName>
    <definedName name="IQ_HG_TOTAL_HOTEL_PROPERTIES" hidden="1">"c8575"</definedName>
    <definedName name="IQ_HG_TOTAL_MANAGED_HOTEL_PROPERTIES" hidden="1">"c8593"</definedName>
    <definedName name="IQ_HG_TOTAL_MANAGED_ROOMS" hidden="1">"c8623"</definedName>
    <definedName name="IQ_HG_TOTAL_OTHER_HOTEL_PROPERTIES" hidden="1">"c8599"</definedName>
    <definedName name="IQ_HG_TOTAL_OTHER_ROOMS" hidden="1">"c8629"</definedName>
    <definedName name="IQ_HG_TOTAL_OWNED_HOTEL_PROPERTIES" hidden="1">"c8581"</definedName>
    <definedName name="IQ_HG_TOTAL_OWNED_PROPERTIES_COMP" hidden="1">"c8693"</definedName>
    <definedName name="IQ_HG_TOTAL_OWNED_ROOMS" hidden="1">"c8611"</definedName>
    <definedName name="IQ_HG_TOTAL_OWNED_ROOMS_COMP" hidden="1">"c8695"</definedName>
    <definedName name="IQ_HG_TOTAL_PROM_COSTS" hidden="1">"c8748"</definedName>
    <definedName name="IQ_HG_TOTAL_PROPERTIES_COMP" hidden="1">"c8694"</definedName>
    <definedName name="IQ_HG_TOTAL_ROOMS" hidden="1">"c8605"</definedName>
    <definedName name="IQ_HG_TOTAL_ROOMS_COMP" hidden="1">"c8696"</definedName>
    <definedName name="IQ_HIGH_TARGET_PRICE" hidden="1">"c1651"</definedName>
    <definedName name="IQ_HIGH_TARGET_PRICE_CIQ" hidden="1">"c4659"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SALES_NEW" hidden="1">"c6924"</definedName>
    <definedName name="IQ_HOME_SALES_NEW_APR" hidden="1">"c7584"</definedName>
    <definedName name="IQ_HOME_SALES_NEW_APR_FC" hidden="1">"c8464"</definedName>
    <definedName name="IQ_HOME_SALES_NEW_FC" hidden="1">"c7804"</definedName>
    <definedName name="IQ_HOME_SALES_NEW_POP" hidden="1">"c7144"</definedName>
    <definedName name="IQ_HOME_SALES_NEW_POP_FC" hidden="1">"c8024"</definedName>
    <definedName name="IQ_HOME_SALES_NEW_YOY" hidden="1">"c7364"</definedName>
    <definedName name="IQ_HOME_SALES_NEW_YOY_FC" hidden="1">"c8244"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HOURLY_COMP" hidden="1">"c6879"</definedName>
    <definedName name="IQ_HOURLY_COMP_APR" hidden="1">"c7539"</definedName>
    <definedName name="IQ_HOURLY_COMP_APR_FC" hidden="1">"c8419"</definedName>
    <definedName name="IQ_HOURLY_COMP_FC" hidden="1">"c7759"</definedName>
    <definedName name="IQ_HOURLY_COMP_POP" hidden="1">"c7099"</definedName>
    <definedName name="IQ_HOURLY_COMP_POP_FC" hidden="1">"c7979"</definedName>
    <definedName name="IQ_HOURLY_COMP_YOY" hidden="1">"c7319"</definedName>
    <definedName name="IQ_HOURLY_COMP_YOY_FC" hidden="1">"c8199"</definedName>
    <definedName name="IQ_HOUSING_COMPLETIONS" hidden="1">"c6881"</definedName>
    <definedName name="IQ_HOUSING_COMPLETIONS_APR" hidden="1">"c7541"</definedName>
    <definedName name="IQ_HOUSING_COMPLETIONS_APR_FC" hidden="1">"c8421"</definedName>
    <definedName name="IQ_HOUSING_COMPLETIONS_FC" hidden="1">"c7761"</definedName>
    <definedName name="IQ_HOUSING_COMPLETIONS_POP" hidden="1">"c7101"</definedName>
    <definedName name="IQ_HOUSING_COMPLETIONS_POP_FC" hidden="1">"c7981"</definedName>
    <definedName name="IQ_HOUSING_COMPLETIONS_SINGLE_FAM_APR_FC_UNUSED" hidden="1">"c8422"</definedName>
    <definedName name="IQ_HOUSING_COMPLETIONS_SINGLE_FAM_APR_FC_UNUSED_UNUSED_UNUSED" hidden="1">"c8422"</definedName>
    <definedName name="IQ_HOUSING_COMPLETIONS_SINGLE_FAM_APR_UNUSED" hidden="1">"c7542"</definedName>
    <definedName name="IQ_HOUSING_COMPLETIONS_SINGLE_FAM_APR_UNUSED_UNUSED_UNUSED" hidden="1">"c7542"</definedName>
    <definedName name="IQ_HOUSING_COMPLETIONS_SINGLE_FAM_FC_UNUSED" hidden="1">"c7762"</definedName>
    <definedName name="IQ_HOUSING_COMPLETIONS_SINGLE_FAM_FC_UNUSED_UNUSED_UNUSED" hidden="1">"c7762"</definedName>
    <definedName name="IQ_HOUSING_COMPLETIONS_SINGLE_FAM_POP_FC_UNUSED" hidden="1">"c7982"</definedName>
    <definedName name="IQ_HOUSING_COMPLETIONS_SINGLE_FAM_POP_FC_UNUSED_UNUSED_UNUSED" hidden="1">"c7982"</definedName>
    <definedName name="IQ_HOUSING_COMPLETIONS_SINGLE_FAM_POP_UNUSED" hidden="1">"c7102"</definedName>
    <definedName name="IQ_HOUSING_COMPLETIONS_SINGLE_FAM_POP_UNUSED_UNUSED_UNUSED" hidden="1">"c7102"</definedName>
    <definedName name="IQ_HOUSING_COMPLETIONS_SINGLE_FAM_UNUSED" hidden="1">"c6882"</definedName>
    <definedName name="IQ_HOUSING_COMPLETIONS_SINGLE_FAM_UNUSED_UNUSED_UNUSED" hidden="1">"c6882"</definedName>
    <definedName name="IQ_HOUSING_COMPLETIONS_SINGLE_FAM_YOY_FC_UNUSED" hidden="1">"c8202"</definedName>
    <definedName name="IQ_HOUSING_COMPLETIONS_SINGLE_FAM_YOY_FC_UNUSED_UNUSED_UNUSED" hidden="1">"c8202"</definedName>
    <definedName name="IQ_HOUSING_COMPLETIONS_SINGLE_FAM_YOY_UNUSED" hidden="1">"c7322"</definedName>
    <definedName name="IQ_HOUSING_COMPLETIONS_SINGLE_FAM_YOY_UNUSED_UNUSED_UNUSED" hidden="1">"c7322"</definedName>
    <definedName name="IQ_HOUSING_COMPLETIONS_YOY" hidden="1">"c7321"</definedName>
    <definedName name="IQ_HOUSING_COMPLETIONS_YOY_FC" hidden="1">"c8201"</definedName>
    <definedName name="IQ_HOUSING_PERMITS" hidden="1">"c6883"</definedName>
    <definedName name="IQ_HOUSING_PERMITS_APR" hidden="1">"c7543"</definedName>
    <definedName name="IQ_HOUSING_PERMITS_APR_FC" hidden="1">"c8423"</definedName>
    <definedName name="IQ_HOUSING_PERMITS_FC" hidden="1">"c7763"</definedName>
    <definedName name="IQ_HOUSING_PERMITS_POP" hidden="1">"c7103"</definedName>
    <definedName name="IQ_HOUSING_PERMITS_POP_FC" hidden="1">"c7983"</definedName>
    <definedName name="IQ_HOUSING_PERMITS_YOY" hidden="1">"c7323"</definedName>
    <definedName name="IQ_HOUSING_PERMITS_YOY_FC" hidden="1">"c8203"</definedName>
    <definedName name="IQ_HOUSING_STARTS" hidden="1">"c6884"</definedName>
    <definedName name="IQ_HOUSING_STARTS_APR" hidden="1">"c7544"</definedName>
    <definedName name="IQ_HOUSING_STARTS_APR_FC" hidden="1">"c8424"</definedName>
    <definedName name="IQ_HOUSING_STARTS_FC" hidden="1">"c7764"</definedName>
    <definedName name="IQ_HOUSING_STARTS_POP" hidden="1">"c7104"</definedName>
    <definedName name="IQ_HOUSING_STARTS_POP_FC" hidden="1">"c7984"</definedName>
    <definedName name="IQ_HOUSING_STARTS_SAAR" hidden="1">"c6885"</definedName>
    <definedName name="IQ_HOUSING_STARTS_SAAR_APR" hidden="1">"c7545"</definedName>
    <definedName name="IQ_HOUSING_STARTS_SAAR_APR_FC" hidden="1">"c8425"</definedName>
    <definedName name="IQ_HOUSING_STARTS_SAAR_FC" hidden="1">"c7765"</definedName>
    <definedName name="IQ_HOUSING_STARTS_SAAR_POP" hidden="1">"c7105"</definedName>
    <definedName name="IQ_HOUSING_STARTS_SAAR_POP_FC" hidden="1">"c7985"</definedName>
    <definedName name="IQ_HOUSING_STARTS_SAAR_YOY" hidden="1">"c7325"</definedName>
    <definedName name="IQ_HOUSING_STARTS_SAAR_YOY_FC" hidden="1">"c8205"</definedName>
    <definedName name="IQ_HOUSING_STARTS_YOY" hidden="1">"c7324"</definedName>
    <definedName name="IQ_HOUSING_STARTS_YOY_FC" hidden="1">"c8204"</definedName>
    <definedName name="IQ_HRS_WORKED_FULL_PT" hidden="1">"c6880"</definedName>
    <definedName name="IQ_HRS_WORKED_FULL_PT_APR" hidden="1">"c7540"</definedName>
    <definedName name="IQ_HRS_WORKED_FULL_PT_APR_FC" hidden="1">"c8420"</definedName>
    <definedName name="IQ_HRS_WORKED_FULL_PT_FC" hidden="1">"c7760"</definedName>
    <definedName name="IQ_HRS_WORKED_FULL_PT_POP" hidden="1">"c7100"</definedName>
    <definedName name="IQ_HRS_WORKED_FULL_PT_POP_FC" hidden="1">"c7980"</definedName>
    <definedName name="IQ_HRS_WORKED_FULL_PT_YOY" hidden="1">"c7320"</definedName>
    <definedName name="IQ_HRS_WORKED_FULL_PT_YOY_FC" hidden="1">"c8200"</definedName>
    <definedName name="IQ_IM_AVG_REV_PER_CLICK" hidden="1">"c9991"</definedName>
    <definedName name="IQ_IM_NUMBER_PAGE_VIEWS" hidden="1">"c9993"</definedName>
    <definedName name="IQ_IM_NUMBER_PAID_CLICKS" hidden="1">"c9995"</definedName>
    <definedName name="IQ_IM_NUMBER_PAID_CLICKS_GROWTH" hidden="1">"c9996"</definedName>
    <definedName name="IQ_IM_PAGE_VIEWS_GROWTH" hidden="1">"c9994"</definedName>
    <definedName name="IQ_IM_REV_PER_PAGE_VIEW_GROWTH" hidden="1">"c9992"</definedName>
    <definedName name="IQ_IM_TRAFFIC_ACQUISITION_CHANGE" hidden="1">"c9998"</definedName>
    <definedName name="IQ_IM_TRAFFIC_ACQUISITION_COST_TO_AD_REV_RATIO" hidden="1">"c10000"</definedName>
    <definedName name="IQ_IM_TRAFFIC_ACQUISITION_COST_TO_TOTAL_REV_RATIO" hidden="1">"c9999"</definedName>
    <definedName name="IQ_IM_TRAFFIC_ACQUISITION_COSTS" hidden="1">"c9997"</definedName>
    <definedName name="IQ_IMPAIR_OIL" hidden="1">"c547"</definedName>
    <definedName name="IQ_IMPAIRMENT_GW" hidden="1">"c548"</definedName>
    <definedName name="IQ_IMPORT_PRICE_INDEX" hidden="1">"c6886"</definedName>
    <definedName name="IQ_IMPORT_PRICE_INDEX_APR" hidden="1">"c7546"</definedName>
    <definedName name="IQ_IMPORT_PRICE_INDEX_APR_FC" hidden="1">"c8426"</definedName>
    <definedName name="IQ_IMPORT_PRICE_INDEX_FC" hidden="1">"c7766"</definedName>
    <definedName name="IQ_IMPORT_PRICE_INDEX_POP" hidden="1">"c7106"</definedName>
    <definedName name="IQ_IMPORT_PRICE_INDEX_POP_FC" hidden="1">"c7986"</definedName>
    <definedName name="IQ_IMPORT_PRICE_INDEX_YOY" hidden="1">"c7326"</definedName>
    <definedName name="IQ_IMPORT_PRICE_INDEX_YOY_FC" hidden="1">"c8206"</definedName>
    <definedName name="IQ_IMPORTS_GOODS" hidden="1">"c6887"</definedName>
    <definedName name="IQ_IMPORTS_GOODS_APR" hidden="1">"c7547"</definedName>
    <definedName name="IQ_IMPORTS_GOODS_APR_FC" hidden="1">"c8427"</definedName>
    <definedName name="IQ_IMPORTS_GOODS_FC" hidden="1">"c7767"</definedName>
    <definedName name="IQ_IMPORTS_GOODS_NONFACTOR_SERVICES" hidden="1">"c6888"</definedName>
    <definedName name="IQ_IMPORTS_GOODS_NONFACTOR_SERVICES_APR" hidden="1">"c7548"</definedName>
    <definedName name="IQ_IMPORTS_GOODS_NONFACTOR_SERVICES_APR_FC" hidden="1">"c8428"</definedName>
    <definedName name="IQ_IMPORTS_GOODS_NONFACTOR_SERVICES_FC" hidden="1">"c7768"</definedName>
    <definedName name="IQ_IMPORTS_GOODS_NONFACTOR_SERVICES_POP" hidden="1">"c7108"</definedName>
    <definedName name="IQ_IMPORTS_GOODS_NONFACTOR_SERVICES_POP_FC" hidden="1">"c7988"</definedName>
    <definedName name="IQ_IMPORTS_GOODS_NONFACTOR_SERVICES_YOY" hidden="1">"c7328"</definedName>
    <definedName name="IQ_IMPORTS_GOODS_NONFACTOR_SERVICES_YOY_FC" hidden="1">"c8208"</definedName>
    <definedName name="IQ_IMPORTS_GOODS_POP" hidden="1">"c7107"</definedName>
    <definedName name="IQ_IMPORTS_GOODS_POP_FC" hidden="1">"c7987"</definedName>
    <definedName name="IQ_IMPORTS_GOODS_REAL" hidden="1">"c11950"</definedName>
    <definedName name="IQ_IMPORTS_GOODS_REAL_APR" hidden="1">"c11953"</definedName>
    <definedName name="IQ_IMPORTS_GOODS_REAL_POP" hidden="1">"c11951"</definedName>
    <definedName name="IQ_IMPORTS_GOODS_REAL_SAAR_APR_FC_UNUSED" hidden="1">"c8523"</definedName>
    <definedName name="IQ_IMPORTS_GOODS_REAL_SAAR_APR_FC_UNUSED_UNUSED_UNUSED" hidden="1">"c8523"</definedName>
    <definedName name="IQ_IMPORTS_GOODS_REAL_SAAR_APR_UNUSED" hidden="1">"c7643"</definedName>
    <definedName name="IQ_IMPORTS_GOODS_REAL_SAAR_APR_UNUSED_UNUSED_UNUSED" hidden="1">"c7643"</definedName>
    <definedName name="IQ_IMPORTS_GOODS_REAL_SAAR_FC_UNUSED" hidden="1">"c7863"</definedName>
    <definedName name="IQ_IMPORTS_GOODS_REAL_SAAR_FC_UNUSED_UNUSED_UNUSED" hidden="1">"c7863"</definedName>
    <definedName name="IQ_IMPORTS_GOODS_REAL_SAAR_POP_FC_UNUSED" hidden="1">"c8083"</definedName>
    <definedName name="IQ_IMPORTS_GOODS_REAL_SAAR_POP_FC_UNUSED_UNUSED_UNUSED" hidden="1">"c8083"</definedName>
    <definedName name="IQ_IMPORTS_GOODS_REAL_SAAR_POP_UNUSED" hidden="1">"c7203"</definedName>
    <definedName name="IQ_IMPORTS_GOODS_REAL_SAAR_POP_UNUSED_UNUSED_UNUSED" hidden="1">"c7203"</definedName>
    <definedName name="IQ_IMPORTS_GOODS_REAL_SAAR_UNUSED" hidden="1">"c6983"</definedName>
    <definedName name="IQ_IMPORTS_GOODS_REAL_SAAR_UNUSED_UNUSED_UNUSED" hidden="1">"c6983"</definedName>
    <definedName name="IQ_IMPORTS_GOODS_REAL_SAAR_YOY_FC_UNUSED" hidden="1">"c8303"</definedName>
    <definedName name="IQ_IMPORTS_GOODS_REAL_SAAR_YOY_FC_UNUSED_UNUSED_UNUSED" hidden="1">"c8303"</definedName>
    <definedName name="IQ_IMPORTS_GOODS_REAL_SAAR_YOY_UNUSED" hidden="1">"c7423"</definedName>
    <definedName name="IQ_IMPORTS_GOODS_REAL_SAAR_YOY_UNUSED_UNUSED_UNUSED" hidden="1">"c7423"</definedName>
    <definedName name="IQ_IMPORTS_GOODS_REAL_YOY" hidden="1">"c11952"</definedName>
    <definedName name="IQ_IMPORTS_GOODS_SAAR" hidden="1">"c6891"</definedName>
    <definedName name="IQ_IMPORTS_GOODS_SAAR_APR" hidden="1">"c7551"</definedName>
    <definedName name="IQ_IMPORTS_GOODS_SAAR_APR_FC" hidden="1">"c8431"</definedName>
    <definedName name="IQ_IMPORTS_GOODS_SAAR_FC" hidden="1">"c7771"</definedName>
    <definedName name="IQ_IMPORTS_GOODS_SAAR_POP" hidden="1">"c7111"</definedName>
    <definedName name="IQ_IMPORTS_GOODS_SAAR_POP_FC" hidden="1">"c7991"</definedName>
    <definedName name="IQ_IMPORTS_GOODS_SAAR_USD_APR_FC" hidden="1">"c11849"</definedName>
    <definedName name="IQ_IMPORTS_GOODS_SAAR_USD_FC" hidden="1">"c11846"</definedName>
    <definedName name="IQ_IMPORTS_GOODS_SAAR_USD_POP_FC" hidden="1">"c11847"</definedName>
    <definedName name="IQ_IMPORTS_GOODS_SAAR_USD_YOY_FC" hidden="1">"c11848"</definedName>
    <definedName name="IQ_IMPORTS_GOODS_SAAR_YOY" hidden="1">"c7331"</definedName>
    <definedName name="IQ_IMPORTS_GOODS_SAAR_YOY_FC" hidden="1">"c8211"</definedName>
    <definedName name="IQ_IMPORTS_GOODS_SERVICES_APR_FC_UNUSED" hidden="1">"c8429"</definedName>
    <definedName name="IQ_IMPORTS_GOODS_SERVICES_APR_FC_UNUSED_UNUSED_UNUSED" hidden="1">"c8429"</definedName>
    <definedName name="IQ_IMPORTS_GOODS_SERVICES_APR_UNUSED" hidden="1">"c7549"</definedName>
    <definedName name="IQ_IMPORTS_GOODS_SERVICES_APR_UNUSED_UNUSED_UNUSED" hidden="1">"c7549"</definedName>
    <definedName name="IQ_IMPORTS_GOODS_SERVICES_FC_UNUSED" hidden="1">"c7769"</definedName>
    <definedName name="IQ_IMPORTS_GOODS_SERVICES_FC_UNUSED_UNUSED_UNUSED" hidden="1">"c7769"</definedName>
    <definedName name="IQ_IMPORTS_GOODS_SERVICES_POP_FC_UNUSED" hidden="1">"c7989"</definedName>
    <definedName name="IQ_IMPORTS_GOODS_SERVICES_POP_FC_UNUSED_UNUSED_UNUSED" hidden="1">"c7989"</definedName>
    <definedName name="IQ_IMPORTS_GOODS_SERVICES_POP_UNUSED" hidden="1">"c7109"</definedName>
    <definedName name="IQ_IMPORTS_GOODS_SERVICES_POP_UNUSED_UNUSED_UNUSED" hidden="1">"c7109"</definedName>
    <definedName name="IQ_IMPORTS_GOODS_SERVICES_REAL" hidden="1">"c6985"</definedName>
    <definedName name="IQ_IMPORTS_GOODS_SERVICES_REAL_APR" hidden="1">"c7645"</definedName>
    <definedName name="IQ_IMPORTS_GOODS_SERVICES_REAL_APR_FC" hidden="1">"c8525"</definedName>
    <definedName name="IQ_IMPORTS_GOODS_SERVICES_REAL_FC" hidden="1">"c7865"</definedName>
    <definedName name="IQ_IMPORTS_GOODS_SERVICES_REAL_POP" hidden="1">"c7205"</definedName>
    <definedName name="IQ_IMPORTS_GOODS_SERVICES_REAL_POP_FC" hidden="1">"c8085"</definedName>
    <definedName name="IQ_IMPORTS_GOODS_SERVICES_REAL_SAAR" hidden="1">"c11958"</definedName>
    <definedName name="IQ_IMPORTS_GOODS_SERVICES_REAL_SAAR_APR" hidden="1">"c11961"</definedName>
    <definedName name="IQ_IMPORTS_GOODS_SERVICES_REAL_SAAR_APR_FC_UNUSED" hidden="1">"c8524"</definedName>
    <definedName name="IQ_IMPORTS_GOODS_SERVICES_REAL_SAAR_APR_FC_UNUSED_UNUSED_UNUSED" hidden="1">"c8524"</definedName>
    <definedName name="IQ_IMPORTS_GOODS_SERVICES_REAL_SAAR_APR_UNUSED" hidden="1">"c7644"</definedName>
    <definedName name="IQ_IMPORTS_GOODS_SERVICES_REAL_SAAR_APR_UNUSED_UNUSED_UNUSED" hidden="1">"c7644"</definedName>
    <definedName name="IQ_IMPORTS_GOODS_SERVICES_REAL_SAAR_FC_UNUSED" hidden="1">"c7864"</definedName>
    <definedName name="IQ_IMPORTS_GOODS_SERVICES_REAL_SAAR_FC_UNUSED_UNUSED_UNUSED" hidden="1">"c7864"</definedName>
    <definedName name="IQ_IMPORTS_GOODS_SERVICES_REAL_SAAR_POP" hidden="1">"c11959"</definedName>
    <definedName name="IQ_IMPORTS_GOODS_SERVICES_REAL_SAAR_POP_FC_UNUSED" hidden="1">"c8084"</definedName>
    <definedName name="IQ_IMPORTS_GOODS_SERVICES_REAL_SAAR_POP_FC_UNUSED_UNUSED_UNUSED" hidden="1">"c8084"</definedName>
    <definedName name="IQ_IMPORTS_GOODS_SERVICES_REAL_SAAR_POP_UNUSED" hidden="1">"c7204"</definedName>
    <definedName name="IQ_IMPORTS_GOODS_SERVICES_REAL_SAAR_POP_UNUSED_UNUSED_UNUSED" hidden="1">"c7204"</definedName>
    <definedName name="IQ_IMPORTS_GOODS_SERVICES_REAL_SAAR_UNUSED" hidden="1">"c6984"</definedName>
    <definedName name="IQ_IMPORTS_GOODS_SERVICES_REAL_SAAR_UNUSED_UNUSED_UNUSED" hidden="1">"c6984"</definedName>
    <definedName name="IQ_IMPORTS_GOODS_SERVICES_REAL_SAAR_USD" hidden="1">"c11962"</definedName>
    <definedName name="IQ_IMPORTS_GOODS_SERVICES_REAL_SAAR_USD_APR" hidden="1">"c11965"</definedName>
    <definedName name="IQ_IMPORTS_GOODS_SERVICES_REAL_SAAR_USD_APR_FC" hidden="1">"c11969"</definedName>
    <definedName name="IQ_IMPORTS_GOODS_SERVICES_REAL_SAAR_USD_FC" hidden="1">"c11966"</definedName>
    <definedName name="IQ_IMPORTS_GOODS_SERVICES_REAL_SAAR_USD_POP" hidden="1">"c11963"</definedName>
    <definedName name="IQ_IMPORTS_GOODS_SERVICES_REAL_SAAR_USD_POP_FC" hidden="1">"c11967"</definedName>
    <definedName name="IQ_IMPORTS_GOODS_SERVICES_REAL_SAAR_USD_YOY" hidden="1">"c11964"</definedName>
    <definedName name="IQ_IMPORTS_GOODS_SERVICES_REAL_SAAR_USD_YOY_FC" hidden="1">"c11968"</definedName>
    <definedName name="IQ_IMPORTS_GOODS_SERVICES_REAL_SAAR_YOY" hidden="1">"c11960"</definedName>
    <definedName name="IQ_IMPORTS_GOODS_SERVICES_REAL_SAAR_YOY_FC_UNUSED" hidden="1">"c8304"</definedName>
    <definedName name="IQ_IMPORTS_GOODS_SERVICES_REAL_SAAR_YOY_FC_UNUSED_UNUSED_UNUSED" hidden="1">"c8304"</definedName>
    <definedName name="IQ_IMPORTS_GOODS_SERVICES_REAL_SAAR_YOY_UNUSED" hidden="1">"c7424"</definedName>
    <definedName name="IQ_IMPORTS_GOODS_SERVICES_REAL_SAAR_YOY_UNUSED_UNUSED_UNUSED" hidden="1">"c7424"</definedName>
    <definedName name="IQ_IMPORTS_GOODS_SERVICES_REAL_USD" hidden="1">"c11954"</definedName>
    <definedName name="IQ_IMPORTS_GOODS_SERVICES_REAL_USD_APR" hidden="1">"c11957"</definedName>
    <definedName name="IQ_IMPORTS_GOODS_SERVICES_REAL_USD_POP" hidden="1">"c11955"</definedName>
    <definedName name="IQ_IMPORTS_GOODS_SERVICES_REAL_USD_YOY" hidden="1">"c11956"</definedName>
    <definedName name="IQ_IMPORTS_GOODS_SERVICES_REAL_YOY" hidden="1">"c7425"</definedName>
    <definedName name="IQ_IMPORTS_GOODS_SERVICES_REAL_YOY_FC" hidden="1">"c8305"</definedName>
    <definedName name="IQ_IMPORTS_GOODS_SERVICES_SAAR" hidden="1">"c6890"</definedName>
    <definedName name="IQ_IMPORTS_GOODS_SERVICES_SAAR_APR" hidden="1">"c7550"</definedName>
    <definedName name="IQ_IMPORTS_GOODS_SERVICES_SAAR_APR_FC" hidden="1">"c8430"</definedName>
    <definedName name="IQ_IMPORTS_GOODS_SERVICES_SAAR_FC" hidden="1">"c7770"</definedName>
    <definedName name="IQ_IMPORTS_GOODS_SERVICES_SAAR_POP" hidden="1">"c7110"</definedName>
    <definedName name="IQ_IMPORTS_GOODS_SERVICES_SAAR_POP_FC" hidden="1">"c7990"</definedName>
    <definedName name="IQ_IMPORTS_GOODS_SERVICES_SAAR_YOY" hidden="1">"c7330"</definedName>
    <definedName name="IQ_IMPORTS_GOODS_SERVICES_SAAR_YOY_FC" hidden="1">"c8210"</definedName>
    <definedName name="IQ_IMPORTS_GOODS_SERVICES_UNUSED" hidden="1">"c6889"</definedName>
    <definedName name="IQ_IMPORTS_GOODS_SERVICES_UNUSED_UNUSED_UNUSED" hidden="1">"c6889"</definedName>
    <definedName name="IQ_IMPORTS_GOODS_SERVICES_USD" hidden="1">"c11842"</definedName>
    <definedName name="IQ_IMPORTS_GOODS_SERVICES_USD_APR" hidden="1">"c11845"</definedName>
    <definedName name="IQ_IMPORTS_GOODS_SERVICES_USD_POP" hidden="1">"c11843"</definedName>
    <definedName name="IQ_IMPORTS_GOODS_SERVICES_USD_YOY" hidden="1">"c11844"</definedName>
    <definedName name="IQ_IMPORTS_GOODS_SERVICES_YOY_FC_UNUSED" hidden="1">"c8209"</definedName>
    <definedName name="IQ_IMPORTS_GOODS_SERVICES_YOY_FC_UNUSED_UNUSED_UNUSED" hidden="1">"c8209"</definedName>
    <definedName name="IQ_IMPORTS_GOODS_SERVICES_YOY_UNUSED" hidden="1">"c7329"</definedName>
    <definedName name="IQ_IMPORTS_GOODS_SERVICES_YOY_UNUSED_UNUSED_UNUSED" hidden="1">"c7329"</definedName>
    <definedName name="IQ_IMPORTS_GOODS_USD_APR_FC" hidden="1">"c11841"</definedName>
    <definedName name="IQ_IMPORTS_GOODS_USD_FC" hidden="1">"c11838"</definedName>
    <definedName name="IQ_IMPORTS_GOODS_USD_POP_FC" hidden="1">"c11839"</definedName>
    <definedName name="IQ_IMPORTS_GOODS_USD_YOY_FC" hidden="1">"c11840"</definedName>
    <definedName name="IQ_IMPORTS_GOODS_YOY" hidden="1">"c7327"</definedName>
    <definedName name="IQ_IMPORTS_GOODS_YOY_FC" hidden="1">"c8207"</definedName>
    <definedName name="IQ_IMPORTS_NONFACTOR_SERVICES" hidden="1">"c6892"</definedName>
    <definedName name="IQ_IMPORTS_NONFACTOR_SERVICES_APR" hidden="1">"c7552"</definedName>
    <definedName name="IQ_IMPORTS_NONFACTOR_SERVICES_APR_FC" hidden="1">"c8432"</definedName>
    <definedName name="IQ_IMPORTS_NONFACTOR_SERVICES_FC" hidden="1">"c7772"</definedName>
    <definedName name="IQ_IMPORTS_NONFACTOR_SERVICES_POP" hidden="1">"c7112"</definedName>
    <definedName name="IQ_IMPORTS_NONFACTOR_SERVICES_POP_FC" hidden="1">"c7992"</definedName>
    <definedName name="IQ_IMPORTS_NONFACTOR_SERVICES_SAAR" hidden="1">"c6893"</definedName>
    <definedName name="IQ_IMPORTS_NONFACTOR_SERVICES_SAAR_APR" hidden="1">"c7553"</definedName>
    <definedName name="IQ_IMPORTS_NONFACTOR_SERVICES_SAAR_APR_FC" hidden="1">"c8433"</definedName>
    <definedName name="IQ_IMPORTS_NONFACTOR_SERVICES_SAAR_FC" hidden="1">"c7773"</definedName>
    <definedName name="IQ_IMPORTS_NONFACTOR_SERVICES_SAAR_POP" hidden="1">"c7113"</definedName>
    <definedName name="IQ_IMPORTS_NONFACTOR_SERVICES_SAAR_POP_FC" hidden="1">"c7993"</definedName>
    <definedName name="IQ_IMPORTS_NONFACTOR_SERVICES_SAAR_USD_APR_FC" hidden="1">"c11857"</definedName>
    <definedName name="IQ_IMPORTS_NONFACTOR_SERVICES_SAAR_USD_FC" hidden="1">"c11854"</definedName>
    <definedName name="IQ_IMPORTS_NONFACTOR_SERVICES_SAAR_USD_POP_FC" hidden="1">"c11855"</definedName>
    <definedName name="IQ_IMPORTS_NONFACTOR_SERVICES_SAAR_USD_YOY_FC" hidden="1">"c11856"</definedName>
    <definedName name="IQ_IMPORTS_NONFACTOR_SERVICES_SAAR_YOY" hidden="1">"c7333"</definedName>
    <definedName name="IQ_IMPORTS_NONFACTOR_SERVICES_SAAR_YOY_FC" hidden="1">"c8213"</definedName>
    <definedName name="IQ_IMPORTS_NONFACTOR_SERVICES_USD_APR_FC" hidden="1">"c11853"</definedName>
    <definedName name="IQ_IMPORTS_NONFACTOR_SERVICES_USD_FC" hidden="1">"c11850"</definedName>
    <definedName name="IQ_IMPORTS_NONFACTOR_SERVICES_USD_POP_FC" hidden="1">"c11851"</definedName>
    <definedName name="IQ_IMPORTS_NONFACTOR_SERVICES_USD_YOY_FC" hidden="1">"c11852"</definedName>
    <definedName name="IQ_IMPORTS_NONFACTOR_SERVICES_YOY" hidden="1">"c7332"</definedName>
    <definedName name="IQ_IMPORTS_NONFACTOR_SERVICES_YOY_FC" hidden="1">"c8212"</definedName>
    <definedName name="IQ_IMPORTS_SERVICES" hidden="1">"c11858"</definedName>
    <definedName name="IQ_IMPORTS_SERVICES_APR" hidden="1">"c11861"</definedName>
    <definedName name="IQ_IMPORTS_SERVICES_POP" hidden="1">"c11859"</definedName>
    <definedName name="IQ_IMPORTS_SERVICES_REAL" hidden="1">"c6986"</definedName>
    <definedName name="IQ_IMPORTS_SERVICES_REAL_APR" hidden="1">"c7646"</definedName>
    <definedName name="IQ_IMPORTS_SERVICES_REAL_APR_FC" hidden="1">"c8526"</definedName>
    <definedName name="IQ_IMPORTS_SERVICES_REAL_FC" hidden="1">"c7866"</definedName>
    <definedName name="IQ_IMPORTS_SERVICES_REAL_POP" hidden="1">"c7206"</definedName>
    <definedName name="IQ_IMPORTS_SERVICES_REAL_POP_FC" hidden="1">"c8086"</definedName>
    <definedName name="IQ_IMPORTS_SERVICES_REAL_YOY" hidden="1">"c7426"</definedName>
    <definedName name="IQ_IMPORTS_SERVICES_REAL_YOY_FC" hidden="1">"c8306"</definedName>
    <definedName name="IQ_IMPORTS_SERVICES_YOY" hidden="1">"c11860"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EX_LEADING_IND" hidden="1">"c6894"</definedName>
    <definedName name="IQ_INDEX_LEADING_IND_APR" hidden="1">"c7554"</definedName>
    <definedName name="IQ_INDEX_LEADING_IND_APR_FC" hidden="1">"c8434"</definedName>
    <definedName name="IQ_INDEX_LEADING_IND_FC" hidden="1">"c7774"</definedName>
    <definedName name="IQ_INDEX_LEADING_IND_POP" hidden="1">"c7114"</definedName>
    <definedName name="IQ_INDEX_LEADING_IND_POP_FC" hidden="1">"c7994"</definedName>
    <definedName name="IQ_INDEX_LEADING_IND_YOY" hidden="1">"c7334"</definedName>
    <definedName name="IQ_INDEX_LEADING_IND_YOY_FC" hidden="1">"c8214"</definedName>
    <definedName name="IQ_INDICATED_ATTRIB_ORE_RESOURCES_ALUM" hidden="1">"c9238"</definedName>
    <definedName name="IQ_INDICATED_ATTRIB_ORE_RESOURCES_COP" hidden="1">"c9182"</definedName>
    <definedName name="IQ_INDICATED_ATTRIB_ORE_RESOURCES_DIAM" hidden="1">"c9662"</definedName>
    <definedName name="IQ_INDICATED_ATTRIB_ORE_RESOURCES_GOLD" hidden="1">"c9023"</definedName>
    <definedName name="IQ_INDICATED_ATTRIB_ORE_RESOURCES_IRON" hidden="1">"c9397"</definedName>
    <definedName name="IQ_INDICATED_ATTRIB_ORE_RESOURCES_LEAD" hidden="1">"c9450"</definedName>
    <definedName name="IQ_INDICATED_ATTRIB_ORE_RESOURCES_MANG" hidden="1">"c9503"</definedName>
    <definedName name="IQ_INDICATED_ATTRIB_ORE_RESOURCES_MOLYB" hidden="1">"c9715"</definedName>
    <definedName name="IQ_INDICATED_ATTRIB_ORE_RESOURCES_NICK" hidden="1">"c9291"</definedName>
    <definedName name="IQ_INDICATED_ATTRIB_ORE_RESOURCES_PLAT" hidden="1">"c9129"</definedName>
    <definedName name="IQ_INDICATED_ATTRIB_ORE_RESOURCES_SILVER" hidden="1">"c9076"</definedName>
    <definedName name="IQ_INDICATED_ATTRIB_ORE_RESOURCES_TITAN" hidden="1">"c9556"</definedName>
    <definedName name="IQ_INDICATED_ATTRIB_ORE_RESOURCES_URAN" hidden="1">"c9609"</definedName>
    <definedName name="IQ_INDICATED_ATTRIB_ORE_RESOURCES_ZINC" hidden="1">"c9344"</definedName>
    <definedName name="IQ_INDICATED_ORE_RESOURCES_ALUM" hidden="1">"c9224"</definedName>
    <definedName name="IQ_INDICATED_ORE_RESOURCES_COP" hidden="1">"c9168"</definedName>
    <definedName name="IQ_INDICATED_ORE_RESOURCES_DIAM" hidden="1">"c9648"</definedName>
    <definedName name="IQ_INDICATED_ORE_RESOURCES_GOLD" hidden="1">"c9009"</definedName>
    <definedName name="IQ_INDICATED_ORE_RESOURCES_IRON" hidden="1">"c9383"</definedName>
    <definedName name="IQ_INDICATED_ORE_RESOURCES_LEAD" hidden="1">"c9436"</definedName>
    <definedName name="IQ_INDICATED_ORE_RESOURCES_MANG" hidden="1">"c9489"</definedName>
    <definedName name="IQ_INDICATED_ORE_RESOURCES_MOLYB" hidden="1">"c9701"</definedName>
    <definedName name="IQ_INDICATED_ORE_RESOURCES_NICK" hidden="1">"c9277"</definedName>
    <definedName name="IQ_INDICATED_ORE_RESOURCES_PLAT" hidden="1">"c9115"</definedName>
    <definedName name="IQ_INDICATED_ORE_RESOURCES_SILVER" hidden="1">"c9062"</definedName>
    <definedName name="IQ_INDICATED_ORE_RESOURCES_TITAN" hidden="1">"c9542"</definedName>
    <definedName name="IQ_INDICATED_ORE_RESOURCES_URAN" hidden="1">"c9595"</definedName>
    <definedName name="IQ_INDICATED_ORE_RESOURCES_ZINC" hidden="1">"c9330"</definedName>
    <definedName name="IQ_INDICATED_RECOV_ATTRIB_RESOURCES_ALUM" hidden="1">"c9243"</definedName>
    <definedName name="IQ_INDICATED_RECOV_ATTRIB_RESOURCES_COAL" hidden="1">"c9817"</definedName>
    <definedName name="IQ_INDICATED_RECOV_ATTRIB_RESOURCES_COP" hidden="1">"c9187"</definedName>
    <definedName name="IQ_INDICATED_RECOV_ATTRIB_RESOURCES_DIAM" hidden="1">"c9667"</definedName>
    <definedName name="IQ_INDICATED_RECOV_ATTRIB_RESOURCES_GOLD" hidden="1">"c9028"</definedName>
    <definedName name="IQ_INDICATED_RECOV_ATTRIB_RESOURCES_IRON" hidden="1">"c9402"</definedName>
    <definedName name="IQ_INDICATED_RECOV_ATTRIB_RESOURCES_LEAD" hidden="1">"c9455"</definedName>
    <definedName name="IQ_INDICATED_RECOV_ATTRIB_RESOURCES_MANG" hidden="1">"c9508"</definedName>
    <definedName name="IQ_INDICATED_RECOV_ATTRIB_RESOURCES_MET_COAL" hidden="1">"c9757"</definedName>
    <definedName name="IQ_INDICATED_RECOV_ATTRIB_RESOURCES_MOLYB" hidden="1">"c9720"</definedName>
    <definedName name="IQ_INDICATED_RECOV_ATTRIB_RESOURCES_NICK" hidden="1">"c9296"</definedName>
    <definedName name="IQ_INDICATED_RECOV_ATTRIB_RESOURCES_PLAT" hidden="1">"c9134"</definedName>
    <definedName name="IQ_INDICATED_RECOV_ATTRIB_RESOURCES_SILVER" hidden="1">"c9081"</definedName>
    <definedName name="IQ_INDICATED_RECOV_ATTRIB_RESOURCES_STEAM" hidden="1">"c9787"</definedName>
    <definedName name="IQ_INDICATED_RECOV_ATTRIB_RESOURCES_TITAN" hidden="1">"c9561"</definedName>
    <definedName name="IQ_INDICATED_RECOV_ATTRIB_RESOURCES_URAN" hidden="1">"c9614"</definedName>
    <definedName name="IQ_INDICATED_RECOV_ATTRIB_RESOURCES_ZINC" hidden="1">"c9349"</definedName>
    <definedName name="IQ_INDICATED_RECOV_RESOURCES_ALUM" hidden="1">"c9233"</definedName>
    <definedName name="IQ_INDICATED_RECOV_RESOURCES_COAL" hidden="1">"c9812"</definedName>
    <definedName name="IQ_INDICATED_RECOV_RESOURCES_COP" hidden="1">"c9177"</definedName>
    <definedName name="IQ_INDICATED_RECOV_RESOURCES_DIAM" hidden="1">"c9657"</definedName>
    <definedName name="IQ_INDICATED_RECOV_RESOURCES_GOLD" hidden="1">"c9018"</definedName>
    <definedName name="IQ_INDICATED_RECOV_RESOURCES_IRON" hidden="1">"c9392"</definedName>
    <definedName name="IQ_INDICATED_RECOV_RESOURCES_LEAD" hidden="1">"c9445"</definedName>
    <definedName name="IQ_INDICATED_RECOV_RESOURCES_MANG" hidden="1">"c9498"</definedName>
    <definedName name="IQ_INDICATED_RECOV_RESOURCES_MET_COAL" hidden="1">"c9752"</definedName>
    <definedName name="IQ_INDICATED_RECOV_RESOURCES_MOLYB" hidden="1">"c9710"</definedName>
    <definedName name="IQ_INDICATED_RECOV_RESOURCES_NICK" hidden="1">"c9286"</definedName>
    <definedName name="IQ_INDICATED_RECOV_RESOURCES_PLAT" hidden="1">"c9124"</definedName>
    <definedName name="IQ_INDICATED_RECOV_RESOURCES_SILVER" hidden="1">"c9071"</definedName>
    <definedName name="IQ_INDICATED_RECOV_RESOURCES_STEAM" hidden="1">"c9782"</definedName>
    <definedName name="IQ_INDICATED_RECOV_RESOURCES_TITAN" hidden="1">"c9551"</definedName>
    <definedName name="IQ_INDICATED_RECOV_RESOURCES_URAN" hidden="1">"c9604"</definedName>
    <definedName name="IQ_INDICATED_RECOV_RESOURCES_ZINC" hidden="1">"c9339"</definedName>
    <definedName name="IQ_INDICATED_RESOURCES_CALORIFIC_VALUE_COAL" hidden="1">"c9807"</definedName>
    <definedName name="IQ_INDICATED_RESOURCES_CALORIFIC_VALUE_MET_COAL" hidden="1">"c9747"</definedName>
    <definedName name="IQ_INDICATED_RESOURCES_CALORIFIC_VALUE_STEAM" hidden="1">"c9777"</definedName>
    <definedName name="IQ_INDICATED_RESOURCES_GRADE_ALUM" hidden="1">"c9225"</definedName>
    <definedName name="IQ_INDICATED_RESOURCES_GRADE_COP" hidden="1">"c9169"</definedName>
    <definedName name="IQ_INDICATED_RESOURCES_GRADE_DIAM" hidden="1">"c9649"</definedName>
    <definedName name="IQ_INDICATED_RESOURCES_GRADE_GOLD" hidden="1">"c9010"</definedName>
    <definedName name="IQ_INDICATED_RESOURCES_GRADE_IRON" hidden="1">"c9384"</definedName>
    <definedName name="IQ_INDICATED_RESOURCES_GRADE_LEAD" hidden="1">"c9437"</definedName>
    <definedName name="IQ_INDICATED_RESOURCES_GRADE_MANG" hidden="1">"c9490"</definedName>
    <definedName name="IQ_INDICATED_RESOURCES_GRADE_MOLYB" hidden="1">"c9702"</definedName>
    <definedName name="IQ_INDICATED_RESOURCES_GRADE_NICK" hidden="1">"c9278"</definedName>
    <definedName name="IQ_INDICATED_RESOURCES_GRADE_PLAT" hidden="1">"c9116"</definedName>
    <definedName name="IQ_INDICATED_RESOURCES_GRADE_SILVER" hidden="1">"c9063"</definedName>
    <definedName name="IQ_INDICATED_RESOURCES_GRADE_TITAN" hidden="1">"c9543"</definedName>
    <definedName name="IQ_INDICATED_RESOURCES_GRADE_URAN" hidden="1">"c9596"</definedName>
    <definedName name="IQ_INDICATED_RESOURCES_GRADE_ZINC" hidden="1">"c9331"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USTRIAL_PROD" hidden="1">"c6895"</definedName>
    <definedName name="IQ_INDUSTRIAL_PROD_APR" hidden="1">"c7555"</definedName>
    <definedName name="IQ_INDUSTRIAL_PROD_APR_FC" hidden="1">"c8435"</definedName>
    <definedName name="IQ_INDUSTRIAL_PROD_FC" hidden="1">"c7775"</definedName>
    <definedName name="IQ_INDUSTRIAL_PROD_POP" hidden="1">"c7115"</definedName>
    <definedName name="IQ_INDUSTRIAL_PROD_POP_FC" hidden="1">"c7995"</definedName>
    <definedName name="IQ_INDUSTRIAL_PROD_YOY" hidden="1">"c7335"</definedName>
    <definedName name="IQ_INDUSTRIAL_PROD_YOY_FC" hidden="1">"c8215"</definedName>
    <definedName name="IQ_INDUSTRY" hidden="1">"c3601"</definedName>
    <definedName name="IQ_INDUSTRY_GROUP" hidden="1">"c3602"</definedName>
    <definedName name="IQ_INDUSTRY_SECTOR" hidden="1">"c3603"</definedName>
    <definedName name="IQ_INFERRED_ATTRIB_ORE_RESOURCES_ALUM" hidden="1">"c9240"</definedName>
    <definedName name="IQ_INFERRED_ATTRIB_ORE_RESOURCES_COP" hidden="1">"c9184"</definedName>
    <definedName name="IQ_INFERRED_ATTRIB_ORE_RESOURCES_DIAM" hidden="1">"c9664"</definedName>
    <definedName name="IQ_INFERRED_ATTRIB_ORE_RESOURCES_GOLD" hidden="1">"c9025"</definedName>
    <definedName name="IQ_INFERRED_ATTRIB_ORE_RESOURCES_IRON" hidden="1">"c9399"</definedName>
    <definedName name="IQ_INFERRED_ATTRIB_ORE_RESOURCES_LEAD" hidden="1">"c9452"</definedName>
    <definedName name="IQ_INFERRED_ATTRIB_ORE_RESOURCES_MANG" hidden="1">"c9505"</definedName>
    <definedName name="IQ_INFERRED_ATTRIB_ORE_RESOURCES_MOLYB" hidden="1">"c9717"</definedName>
    <definedName name="IQ_INFERRED_ATTRIB_ORE_RESOURCES_NICK" hidden="1">"c9293"</definedName>
    <definedName name="IQ_INFERRED_ATTRIB_ORE_RESOURCES_PLAT" hidden="1">"c9131"</definedName>
    <definedName name="IQ_INFERRED_ATTRIB_ORE_RESOURCES_SILVER" hidden="1">"c9078"</definedName>
    <definedName name="IQ_INFERRED_ATTRIB_ORE_RESOURCES_TITAN" hidden="1">"c9558"</definedName>
    <definedName name="IQ_INFERRED_ATTRIB_ORE_RESOURCES_URAN" hidden="1">"c9611"</definedName>
    <definedName name="IQ_INFERRED_ATTRIB_ORE_RESOURCES_ZINC" hidden="1">"c9346"</definedName>
    <definedName name="IQ_INFERRED_ORE_RESOURCES_ALUM" hidden="1">"c9228"</definedName>
    <definedName name="IQ_INFERRED_ORE_RESOURCES_COP" hidden="1">"c9172"</definedName>
    <definedName name="IQ_INFERRED_ORE_RESOURCES_DIAM" hidden="1">"c9652"</definedName>
    <definedName name="IQ_INFERRED_ORE_RESOURCES_GOLD" hidden="1">"c9013"</definedName>
    <definedName name="IQ_INFERRED_ORE_RESOURCES_IRON" hidden="1">"c9387"</definedName>
    <definedName name="IQ_INFERRED_ORE_RESOURCES_LEAD" hidden="1">"c9440"</definedName>
    <definedName name="IQ_INFERRED_ORE_RESOURCES_MANG" hidden="1">"c9493"</definedName>
    <definedName name="IQ_INFERRED_ORE_RESOURCES_MOLYB" hidden="1">"c9705"</definedName>
    <definedName name="IQ_INFERRED_ORE_RESOURCES_NICK" hidden="1">"c9281"</definedName>
    <definedName name="IQ_INFERRED_ORE_RESOURCES_PLAT" hidden="1">"c9119"</definedName>
    <definedName name="IQ_INFERRED_ORE_RESOURCES_SILVER" hidden="1">"c9066"</definedName>
    <definedName name="IQ_INFERRED_ORE_RESOURCES_TITAN" hidden="1">"c9546"</definedName>
    <definedName name="IQ_INFERRED_ORE_RESOURCES_URAN" hidden="1">"c9599"</definedName>
    <definedName name="IQ_INFERRED_ORE_RESOURCES_ZINC" hidden="1">"c9334"</definedName>
    <definedName name="IQ_INFERRED_RECOV_ATTRIB_RESOURCES_ALUM" hidden="1">"c9245"</definedName>
    <definedName name="IQ_INFERRED_RECOV_ATTRIB_RESOURCES_COAL" hidden="1">"c9819"</definedName>
    <definedName name="IQ_INFERRED_RECOV_ATTRIB_RESOURCES_COP" hidden="1">"c9189"</definedName>
    <definedName name="IQ_INFERRED_RECOV_ATTRIB_RESOURCES_DIAM" hidden="1">"c9669"</definedName>
    <definedName name="IQ_INFERRED_RECOV_ATTRIB_RESOURCES_GOLD" hidden="1">"c9030"</definedName>
    <definedName name="IQ_INFERRED_RECOV_ATTRIB_RESOURCES_IRON" hidden="1">"c9404"</definedName>
    <definedName name="IQ_INFERRED_RECOV_ATTRIB_RESOURCES_LEAD" hidden="1">"c9457"</definedName>
    <definedName name="IQ_INFERRED_RECOV_ATTRIB_RESOURCES_MANG" hidden="1">"c9510"</definedName>
    <definedName name="IQ_INFERRED_RECOV_ATTRIB_RESOURCES_MET_COAL" hidden="1">"c9759"</definedName>
    <definedName name="IQ_INFERRED_RECOV_ATTRIB_RESOURCES_MOLYB" hidden="1">"c9722"</definedName>
    <definedName name="IQ_INFERRED_RECOV_ATTRIB_RESOURCES_NICK" hidden="1">"c9298"</definedName>
    <definedName name="IQ_INFERRED_RECOV_ATTRIB_RESOURCES_PLAT" hidden="1">"c9136"</definedName>
    <definedName name="IQ_INFERRED_RECOV_ATTRIB_RESOURCES_SILVER" hidden="1">"c9083"</definedName>
    <definedName name="IQ_INFERRED_RECOV_ATTRIB_RESOURCES_STEAM" hidden="1">"c9789"</definedName>
    <definedName name="IQ_INFERRED_RECOV_ATTRIB_RESOURCES_TITAN" hidden="1">"c9563"</definedName>
    <definedName name="IQ_INFERRED_RECOV_ATTRIB_RESOURCES_URAN" hidden="1">"c9616"</definedName>
    <definedName name="IQ_INFERRED_RECOV_ATTRIB_RESOURCES_ZINC" hidden="1">"c9351"</definedName>
    <definedName name="IQ_INFERRED_RECOV_RESOURCES_ALUM" hidden="1">"c9235"</definedName>
    <definedName name="IQ_INFERRED_RECOV_RESOURCES_COAL" hidden="1">"c9814"</definedName>
    <definedName name="IQ_INFERRED_RECOV_RESOURCES_COP" hidden="1">"c9179"</definedName>
    <definedName name="IQ_INFERRED_RECOV_RESOURCES_DIAM" hidden="1">"c9659"</definedName>
    <definedName name="IQ_INFERRED_RECOV_RESOURCES_GOLD" hidden="1">"c9020"</definedName>
    <definedName name="IQ_INFERRED_RECOV_RESOURCES_IRON" hidden="1">"c9394"</definedName>
    <definedName name="IQ_INFERRED_RECOV_RESOURCES_LEAD" hidden="1">"c9447"</definedName>
    <definedName name="IQ_INFERRED_RECOV_RESOURCES_MANG" hidden="1">"c9500"</definedName>
    <definedName name="IQ_INFERRED_RECOV_RESOURCES_MET_COAL" hidden="1">"c9754"</definedName>
    <definedName name="IQ_INFERRED_RECOV_RESOURCES_MOLYB" hidden="1">"c9712"</definedName>
    <definedName name="IQ_INFERRED_RECOV_RESOURCES_NICK" hidden="1">"c9288"</definedName>
    <definedName name="IQ_INFERRED_RECOV_RESOURCES_PLAT" hidden="1">"c9126"</definedName>
    <definedName name="IQ_INFERRED_RECOV_RESOURCES_SILVER" hidden="1">"c9073"</definedName>
    <definedName name="IQ_INFERRED_RECOV_RESOURCES_STEAM" hidden="1">"c9784"</definedName>
    <definedName name="IQ_INFERRED_RECOV_RESOURCES_TITAN" hidden="1">"c9553"</definedName>
    <definedName name="IQ_INFERRED_RECOV_RESOURCES_URAN" hidden="1">"c9606"</definedName>
    <definedName name="IQ_INFERRED_RECOV_RESOURCES_ZINC" hidden="1">"c9341"</definedName>
    <definedName name="IQ_INFERRED_RESOURCES_CALORIFIC_VALUE_COAL" hidden="1">"c9809"</definedName>
    <definedName name="IQ_INFERRED_RESOURCES_CALORIFIC_VALUE_MET_COAL" hidden="1">"c9749"</definedName>
    <definedName name="IQ_INFERRED_RESOURCES_CALORIFIC_VALUE_STEAM" hidden="1">"c9779"</definedName>
    <definedName name="IQ_INFERRED_RESOURCES_GRADE_ALUM" hidden="1">"c9229"</definedName>
    <definedName name="IQ_INFERRED_RESOURCES_GRADE_COP" hidden="1">"c9173"</definedName>
    <definedName name="IQ_INFERRED_RESOURCES_GRADE_DIAM" hidden="1">"c9653"</definedName>
    <definedName name="IQ_INFERRED_RESOURCES_GRADE_GOLD" hidden="1">"c9014"</definedName>
    <definedName name="IQ_INFERRED_RESOURCES_GRADE_IRON" hidden="1">"c9388"</definedName>
    <definedName name="IQ_INFERRED_RESOURCES_GRADE_LEAD" hidden="1">"c9441"</definedName>
    <definedName name="IQ_INFERRED_RESOURCES_GRADE_MANG" hidden="1">"c9494"</definedName>
    <definedName name="IQ_INFERRED_RESOURCES_GRADE_MOLYB" hidden="1">"c9706"</definedName>
    <definedName name="IQ_INFERRED_RESOURCES_GRADE_NICK" hidden="1">"c9282"</definedName>
    <definedName name="IQ_INFERRED_RESOURCES_GRADE_PLAT" hidden="1">"c9120"</definedName>
    <definedName name="IQ_INFERRED_RESOURCES_GRADE_SILVER" hidden="1">"c9067"</definedName>
    <definedName name="IQ_INFERRED_RESOURCES_GRADE_TITAN" hidden="1">"c9547"</definedName>
    <definedName name="IQ_INFERRED_RESOURCES_GRADE_URAN" hidden="1">"c9600"</definedName>
    <definedName name="IQ_INFERRED_RESOURCES_GRADE_ZINC" hidden="1">"c9335"</definedName>
    <definedName name="IQ_INFLATION_RATE" hidden="1">"c6899"</definedName>
    <definedName name="IQ_INFLATION_RATE_CORE" hidden="1">"c11783"</definedName>
    <definedName name="IQ_INFLATION_RATE_CORE_POP" hidden="1">"c11784"</definedName>
    <definedName name="IQ_INFLATION_RATE_CORE_YOY" hidden="1">"c11785"</definedName>
    <definedName name="IQ_INFLATION_RATE_FC" hidden="1">"c7779"</definedName>
    <definedName name="IQ_INFLATION_RATE_POP" hidden="1">"c7119"</definedName>
    <definedName name="IQ_INFLATION_RATE_POP_FC" hidden="1">"c7999"</definedName>
    <definedName name="IQ_INFLATION_RATE_YOY" hidden="1">"c7339"</definedName>
    <definedName name="IQ_INFLATION_RATE_YOY_FC" hidden="1">"c8219"</definedName>
    <definedName name="IQ_INITIAL_CLAIMS" hidden="1">"c6900"</definedName>
    <definedName name="IQ_INITIAL_CLAIMS_APR" hidden="1">"c7560"</definedName>
    <definedName name="IQ_INITIAL_CLAIMS_APR_FC" hidden="1">"c8440"</definedName>
    <definedName name="IQ_INITIAL_CLAIMS_FC" hidden="1">"c7780"</definedName>
    <definedName name="IQ_INITIAL_CLAIMS_POP" hidden="1">"c7120"</definedName>
    <definedName name="IQ_INITIAL_CLAIMS_POP_FC" hidden="1">"c8000"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_DEPOSITS" hidden="1">"c89"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EARING_DEPOSITS" hidden="1">"c1166"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BNK_SUBTOTAL_AP" hidden="1">"c8977"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BNK_SUBTOTAL_AP" hidden="1">"c8976"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RATE_CONTRACTS_FDIC" hidden="1">"c6512"</definedName>
    <definedName name="IQ_INTEREST_RATE_EXPOSURES_FDIC" hidden="1">"c6662"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IES" hidden="1">"c6901"</definedName>
    <definedName name="IQ_INVENTORIES_APR" hidden="1">"c7561"</definedName>
    <definedName name="IQ_INVENTORIES_APR_FC" hidden="1">"c8441"</definedName>
    <definedName name="IQ_INVENTORIES_FC" hidden="1">"c7781"</definedName>
    <definedName name="IQ_INVENTORIES_POP" hidden="1">"c7121"</definedName>
    <definedName name="IQ_INVENTORIES_POP_FC" hidden="1">"c8001"</definedName>
    <definedName name="IQ_INVENTORIES_YOY" hidden="1">"c7341"</definedName>
    <definedName name="IQ_INVENTORIES_YOY_FC" hidden="1">"c8221"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IN" hidden="1">"c12041"</definedName>
    <definedName name="IQ_ISM_INDEX" hidden="1">"c6902"</definedName>
    <definedName name="IQ_ISM_INDEX_APR" hidden="1">"c7562"</definedName>
    <definedName name="IQ_ISM_INDEX_APR_FC" hidden="1">"c8442"</definedName>
    <definedName name="IQ_ISM_INDEX_FC" hidden="1">"c7782"</definedName>
    <definedName name="IQ_ISM_INDEX_POP" hidden="1">"c7122"</definedName>
    <definedName name="IQ_ISM_INDEX_POP_FC" hidden="1">"c8002"</definedName>
    <definedName name="IQ_ISM_INDEX_YOY" hidden="1">"c7342"</definedName>
    <definedName name="IQ_ISM_INDEX_YOY_FC" hidden="1">"c8222"</definedName>
    <definedName name="IQ_ISM_SERVICES_APR_FC_UNUSED" hidden="1">"c8443"</definedName>
    <definedName name="IQ_ISM_SERVICES_APR_FC_UNUSED_UNUSED_UNUSED" hidden="1">"c8443"</definedName>
    <definedName name="IQ_ISM_SERVICES_APR_UNUSED" hidden="1">"c7563"</definedName>
    <definedName name="IQ_ISM_SERVICES_APR_UNUSED_UNUSED_UNUSED" hidden="1">"c7563"</definedName>
    <definedName name="IQ_ISM_SERVICES_FC_UNUSED" hidden="1">"c7783"</definedName>
    <definedName name="IQ_ISM_SERVICES_FC_UNUSED_UNUSED_UNUSED" hidden="1">"c7783"</definedName>
    <definedName name="IQ_ISM_SERVICES_INDEX" hidden="1">"c11862"</definedName>
    <definedName name="IQ_ISM_SERVICES_INDEX_APR" hidden="1">"c11865"</definedName>
    <definedName name="IQ_ISM_SERVICES_INDEX_POP" hidden="1">"c11863"</definedName>
    <definedName name="IQ_ISM_SERVICES_INDEX_YOY" hidden="1">"c11864"</definedName>
    <definedName name="IQ_ISM_SERVICES_POP_FC_UNUSED" hidden="1">"c8003"</definedName>
    <definedName name="IQ_ISM_SERVICES_POP_FC_UNUSED_UNUSED_UNUSED" hidden="1">"c8003"</definedName>
    <definedName name="IQ_ISM_SERVICES_POP_UNUSED" hidden="1">"c7123"</definedName>
    <definedName name="IQ_ISM_SERVICES_POP_UNUSED_UNUSED_UNUSED" hidden="1">"c7123"</definedName>
    <definedName name="IQ_ISM_SERVICES_UNUSED" hidden="1">"c6903"</definedName>
    <definedName name="IQ_ISM_SERVICES_UNUSED_UNUSED_UNUSED" hidden="1">"c6903"</definedName>
    <definedName name="IQ_ISM_SERVICES_YOY_FC_UNUSED" hidden="1">"c8223"</definedName>
    <definedName name="IQ_ISM_SERVICES_YOY_FC_UNUSED_UNUSED_UNUSED" hidden="1">"c8223"</definedName>
    <definedName name="IQ_ISM_SERVICES_YOY_UNUSED" hidden="1">"c7343"</definedName>
    <definedName name="IQ_ISM_SERVICES_YOY_UNUSED_UNUSED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RGE_CAP_LABOR_COST_INDEX" hidden="1">"c6904"</definedName>
    <definedName name="IQ_LARGE_CAP_LABOR_COST_INDEX_APR" hidden="1">"c7564"</definedName>
    <definedName name="IQ_LARGE_CAP_LABOR_COST_INDEX_APR_FC" hidden="1">"c8444"</definedName>
    <definedName name="IQ_LARGE_CAP_LABOR_COST_INDEX_FC" hidden="1">"c7784"</definedName>
    <definedName name="IQ_LARGE_CAP_LABOR_COST_INDEX_POP" hidden="1">"c7124"</definedName>
    <definedName name="IQ_LARGE_CAP_LABOR_COST_INDEX_POP_FC" hidden="1">"c8004"</definedName>
    <definedName name="IQ_LARGE_CAP_LABOR_COST_INDEX_YOY" hidden="1">"c7344"</definedName>
    <definedName name="IQ_LARGE_CAP_LABOR_COST_INDEX_YOY_FC" hidden="1">"c8224"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_MONTHLY_FACTOR" hidden="1">"c8971"</definedName>
    <definedName name="IQ_LATEST_MONTHLY_FACTOR_DATE" hidden="1">"c8972"</definedName>
    <definedName name="IQ_LATESTK" hidden="1">1000</definedName>
    <definedName name="IQ_LATESTQ" hidden="1">500</definedName>
    <definedName name="IQ_LEAD_UNDERWRITER" hidden="1">"c8957"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AB_AP" hidden="1">"c8886"</definedName>
    <definedName name="IQ_LIAB_AP_ABS" hidden="1">"c8905"</definedName>
    <definedName name="IQ_LIAB_NAME_AP" hidden="1">"c8924"</definedName>
    <definedName name="IQ_LIAB_NAME_AP_ABS" hidden="1">"c8943"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CIQ" hidden="1">"c4660"</definedName>
    <definedName name="IQ_LOW_TARGET_PRICE_REUT" hidden="1">"c5318"</definedName>
    <definedName name="IQ_LOWPRICE" hidden="1">"c673"</definedName>
    <definedName name="IQ_LT_ASSETS_AP" hidden="1">"c8882"</definedName>
    <definedName name="IQ_LT_ASSETS_AP_ABS" hidden="1">"c8901"</definedName>
    <definedName name="IQ_LT_ASSETS_NAME_AP" hidden="1">"c8920"</definedName>
    <definedName name="IQ_LT_ASSETS_NAME_AP_ABS" hidden="1">"c8939"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LIAB_AP" hidden="1">"c8885"</definedName>
    <definedName name="IQ_LT_LIAB_AP_ABS" hidden="1">"c8904"</definedName>
    <definedName name="IQ_LT_LIAB_NAME_AP" hidden="1">"c8923"</definedName>
    <definedName name="IQ_LT_LIAB_NAME_AP_ABS" hidden="1">"c8942"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1" hidden="1">"c6906"</definedName>
    <definedName name="IQ_M1_APR" hidden="1">"c7566"</definedName>
    <definedName name="IQ_M1_APR_FC" hidden="1">"c8446"</definedName>
    <definedName name="IQ_M1_FC" hidden="1">"c7786"</definedName>
    <definedName name="IQ_M1_POP" hidden="1">"c7126"</definedName>
    <definedName name="IQ_M1_POP_FC" hidden="1">"c8006"</definedName>
    <definedName name="IQ_M1_YOY" hidden="1">"c7346"</definedName>
    <definedName name="IQ_M1_YOY_FC" hidden="1">"c8226"</definedName>
    <definedName name="IQ_M2" hidden="1">"c6907"</definedName>
    <definedName name="IQ_M2_APR" hidden="1">"c7567"</definedName>
    <definedName name="IQ_M2_APR_FC" hidden="1">"c8447"</definedName>
    <definedName name="IQ_M2_FC" hidden="1">"c7787"</definedName>
    <definedName name="IQ_M2_POP" hidden="1">"c7127"</definedName>
    <definedName name="IQ_M2_POP_FC" hidden="1">"c8007"</definedName>
    <definedName name="IQ_M2_YOY" hidden="1">"c7347"</definedName>
    <definedName name="IQ_M2_YOY_FC" hidden="1">"c8227"</definedName>
    <definedName name="IQ_M3" hidden="1">"c6908"</definedName>
    <definedName name="IQ_M3_APR" hidden="1">"c7568"</definedName>
    <definedName name="IQ_M3_APR_FC" hidden="1">"c8448"</definedName>
    <definedName name="IQ_M3_FC" hidden="1">"c7788"</definedName>
    <definedName name="IQ_M3_POP" hidden="1">"c7128"</definedName>
    <definedName name="IQ_M3_POP_FC" hidden="1">"c8008"</definedName>
    <definedName name="IQ_M3_YOY" hidden="1">"c7348"</definedName>
    <definedName name="IQ_M3_YOY_FC" hidden="1">"c8228"</definedName>
    <definedName name="IQ_MACHINERY" hidden="1">"c711"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N_INVENTORIES" hidden="1">"c6913"</definedName>
    <definedName name="IQ_MAN_INVENTORIES_APR" hidden="1">"c7573"</definedName>
    <definedName name="IQ_MAN_INVENTORIES_APR_FC" hidden="1">"c8453"</definedName>
    <definedName name="IQ_MAN_INVENTORIES_FC" hidden="1">"c7793"</definedName>
    <definedName name="IQ_MAN_INVENTORIES_POP" hidden="1">"c7133"</definedName>
    <definedName name="IQ_MAN_INVENTORIES_POP_FC" hidden="1">"c8013"</definedName>
    <definedName name="IQ_MAN_INVENTORIES_YOY" hidden="1">"c7353"</definedName>
    <definedName name="IQ_MAN_INVENTORIES_YOY_FC" hidden="1">"c8233"</definedName>
    <definedName name="IQ_MAN_IS_RATIO" hidden="1">"c6912"</definedName>
    <definedName name="IQ_MAN_IS_RATIO_APR" hidden="1">"c7572"</definedName>
    <definedName name="IQ_MAN_IS_RATIO_APR_FC" hidden="1">"c8452"</definedName>
    <definedName name="IQ_MAN_IS_RATIO_FC" hidden="1">"c7792"</definedName>
    <definedName name="IQ_MAN_IS_RATIO_POP" hidden="1">"c7132"</definedName>
    <definedName name="IQ_MAN_IS_RATIO_POP_FC" hidden="1">"c8012"</definedName>
    <definedName name="IQ_MAN_IS_RATIO_YOY" hidden="1">"c7352"</definedName>
    <definedName name="IQ_MAN_IS_RATIO_YOY_FC" hidden="1">"c8232"</definedName>
    <definedName name="IQ_MAN_ORDERS" hidden="1">"c6914"</definedName>
    <definedName name="IQ_MAN_ORDERS_APR" hidden="1">"c7574"</definedName>
    <definedName name="IQ_MAN_ORDERS_APR_FC" hidden="1">"c8454"</definedName>
    <definedName name="IQ_MAN_ORDERS_FC" hidden="1">"c7794"</definedName>
    <definedName name="IQ_MAN_ORDERS_POP" hidden="1">"c7134"</definedName>
    <definedName name="IQ_MAN_ORDERS_POP_FC" hidden="1">"c8014"</definedName>
    <definedName name="IQ_MAN_ORDERS_YOY" hidden="1">"c7354"</definedName>
    <definedName name="IQ_MAN_ORDERS_YOY_FC" hidden="1">"c8234"</definedName>
    <definedName name="IQ_MAN_OUTPUT_HR" hidden="1">"c6915"</definedName>
    <definedName name="IQ_MAN_OUTPUT_HR_APR" hidden="1">"c7575"</definedName>
    <definedName name="IQ_MAN_OUTPUT_HR_APR_FC" hidden="1">"c8455"</definedName>
    <definedName name="IQ_MAN_OUTPUT_HR_FC" hidden="1">"c7795"</definedName>
    <definedName name="IQ_MAN_OUTPUT_HR_POP" hidden="1">"c7135"</definedName>
    <definedName name="IQ_MAN_OUTPUT_HR_POP_FC" hidden="1">"c8015"</definedName>
    <definedName name="IQ_MAN_OUTPUT_HR_YOY" hidden="1">"c7355"</definedName>
    <definedName name="IQ_MAN_OUTPUT_HR_YOY_FC" hidden="1">"c8235"</definedName>
    <definedName name="IQ_MAN_PAYROLLS" hidden="1">"c6916"</definedName>
    <definedName name="IQ_MAN_PAYROLLS_APR" hidden="1">"c7576"</definedName>
    <definedName name="IQ_MAN_PAYROLLS_APR_FC" hidden="1">"c8456"</definedName>
    <definedName name="IQ_MAN_PAYROLLS_FC" hidden="1">"c7796"</definedName>
    <definedName name="IQ_MAN_PAYROLLS_POP" hidden="1">"c7136"</definedName>
    <definedName name="IQ_MAN_PAYROLLS_POP_FC" hidden="1">"c8016"</definedName>
    <definedName name="IQ_MAN_PAYROLLS_YOY" hidden="1">"c7356"</definedName>
    <definedName name="IQ_MAN_PAYROLLS_YOY_FC" hidden="1">"c8236"</definedName>
    <definedName name="IQ_MAN_SHIPMENTS" hidden="1">"c6917"</definedName>
    <definedName name="IQ_MAN_SHIPMENTS_APR" hidden="1">"c7577"</definedName>
    <definedName name="IQ_MAN_SHIPMENTS_APR_FC" hidden="1">"c8457"</definedName>
    <definedName name="IQ_MAN_SHIPMENTS_FC" hidden="1">"c7797"</definedName>
    <definedName name="IQ_MAN_SHIPMENTS_POP" hidden="1">"c7137"</definedName>
    <definedName name="IQ_MAN_SHIPMENTS_POP_FC" hidden="1">"c8017"</definedName>
    <definedName name="IQ_MAN_SHIPMENTS_YOY" hidden="1">"c7357"</definedName>
    <definedName name="IQ_MAN_SHIPMENTS_YOY_FC" hidden="1">"c8237"</definedName>
    <definedName name="IQ_MAN_TOTAL_HR" hidden="1">"c6918"</definedName>
    <definedName name="IQ_MAN_TOTAL_HR_APR" hidden="1">"c7578"</definedName>
    <definedName name="IQ_MAN_TOTAL_HR_APR_FC" hidden="1">"c8458"</definedName>
    <definedName name="IQ_MAN_TOTAL_HR_FC" hidden="1">"c7798"</definedName>
    <definedName name="IQ_MAN_TOTAL_HR_POP" hidden="1">"c7138"</definedName>
    <definedName name="IQ_MAN_TOTAL_HR_POP_FC" hidden="1">"c8018"</definedName>
    <definedName name="IQ_MAN_TOTAL_HR_YOY" hidden="1">"c7358"</definedName>
    <definedName name="IQ_MAN_TOTAL_HR_YOY_FC" hidden="1">"c8238"</definedName>
    <definedName name="IQ_MAN_TRADE_INVENTORIES" hidden="1">"c6910"</definedName>
    <definedName name="IQ_MAN_TRADE_INVENTORIES_APR" hidden="1">"c7570"</definedName>
    <definedName name="IQ_MAN_TRADE_INVENTORIES_APR_FC" hidden="1">"c8450"</definedName>
    <definedName name="IQ_MAN_TRADE_INVENTORIES_FC" hidden="1">"c7790"</definedName>
    <definedName name="IQ_MAN_TRADE_INVENTORIES_POP" hidden="1">"c7130"</definedName>
    <definedName name="IQ_MAN_TRADE_INVENTORIES_POP_FC" hidden="1">"c8010"</definedName>
    <definedName name="IQ_MAN_TRADE_INVENTORIES_YOY" hidden="1">"c7350"</definedName>
    <definedName name="IQ_MAN_TRADE_INVENTORIES_YOY_FC" hidden="1">"c8230"</definedName>
    <definedName name="IQ_MAN_TRADE_IS_RATIO" hidden="1">"c6909"</definedName>
    <definedName name="IQ_MAN_TRADE_IS_RATIO_FC" hidden="1">"c7789"</definedName>
    <definedName name="IQ_MAN_TRADE_IS_RATIO_POP" hidden="1">"c7129"</definedName>
    <definedName name="IQ_MAN_TRADE_IS_RATIO_POP_FC" hidden="1">"c8009"</definedName>
    <definedName name="IQ_MAN_TRADE_IS_RATIO_YOY" hidden="1">"c7349"</definedName>
    <definedName name="IQ_MAN_TRADE_IS_RATIO_YOY_FC" hidden="1">"c8229"</definedName>
    <definedName name="IQ_MAN_TRADE_SALES" hidden="1">"c6911"</definedName>
    <definedName name="IQ_MAN_TRADE_SALES_APR" hidden="1">"c7571"</definedName>
    <definedName name="IQ_MAN_TRADE_SALES_APR_FC" hidden="1">"c8451"</definedName>
    <definedName name="IQ_MAN_TRADE_SALES_FC" hidden="1">"c7791"</definedName>
    <definedName name="IQ_MAN_TRADE_SALES_POP" hidden="1">"c7131"</definedName>
    <definedName name="IQ_MAN_TRADE_SALES_POP_FC" hidden="1">"c8011"</definedName>
    <definedName name="IQ_MAN_TRADE_SALES_YOY" hidden="1">"c7351"</definedName>
    <definedName name="IQ_MAN_TRADE_SALES_YOY_FC" hidden="1">"c8231"</definedName>
    <definedName name="IQ_MAN_WAGES" hidden="1">"c6919"</definedName>
    <definedName name="IQ_MAN_WAGES_APR" hidden="1">"c7579"</definedName>
    <definedName name="IQ_MAN_WAGES_APR_FC" hidden="1">"c8459"</definedName>
    <definedName name="IQ_MAN_WAGES_FC" hidden="1">"c7799"</definedName>
    <definedName name="IQ_MAN_WAGES_POP" hidden="1">"c7139"</definedName>
    <definedName name="IQ_MAN_WAGES_POP_FC" hidden="1">"c8019"</definedName>
    <definedName name="IQ_MAN_WAGES_YOY" hidden="1">"c7359"</definedName>
    <definedName name="IQ_MAN_WAGES_YOY_FC" hidden="1">"c8239"</definedName>
    <definedName name="IQ_MANAGED_PROP" hidden="1">"c8763"</definedName>
    <definedName name="IQ_MANAGED_SQ_FT" hidden="1">"c8779"</definedName>
    <definedName name="IQ_MANAGED_UNITS" hidden="1">"c8771"</definedName>
    <definedName name="IQ_MARGIN_ANNUAL_PREMIUM_EQUIVALENT_NEW_BUSINESS" hidden="1">"c9970"</definedName>
    <definedName name="IQ_MARGIN_PV_PREMIUMS_NEW_BUSINESS" hidden="1">"c9971"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ATURITY_ONE_YEAR_LESS_FDIC" hidden="1">"c6425"</definedName>
    <definedName name="IQ_MC_ASO_COVERED_LIVES" hidden="1">"c9918"</definedName>
    <definedName name="IQ_MC_ASO_MEMBERSHIP" hidden="1">"c9921"</definedName>
    <definedName name="IQ_MC_CLAIMS_RESERVES" hidden="1">"c9941"</definedName>
    <definedName name="IQ_MC_COMBINED_RATIO" hidden="1">"c9933"</definedName>
    <definedName name="IQ_MC_DAYS_CLAIMS_PAYABLE" hidden="1">"c9937"</definedName>
    <definedName name="IQ_MC_DAYS_CLAIMS_PAYABLE_EXCL_CAPITATION" hidden="1">"c9938"</definedName>
    <definedName name="IQ_MC_MEDICAL_COSTS_PMPM" hidden="1">"c9925"</definedName>
    <definedName name="IQ_MC_PARENT_CASH" hidden="1">"c9942"</definedName>
    <definedName name="IQ_MC_PREMIUMS_PMPM" hidden="1">"c9924"</definedName>
    <definedName name="IQ_MC_RATIO" hidden="1">"c2783"</definedName>
    <definedName name="IQ_MC_RECEIPT_CYCLE_TIME_DAYS" hidden="1">"c9939"</definedName>
    <definedName name="IQ_MC_RECEIPT_CYCLE_TIME_MONTHS" hidden="1">"c9940"</definedName>
    <definedName name="IQ_MC_RISK_COVERED_LIVES" hidden="1">"c9917"</definedName>
    <definedName name="IQ_MC_RISK_MEMBERSHIP" hidden="1">"c9920"</definedName>
    <definedName name="IQ_MC_SELLILNG_COSTS_RATIO" hidden="1">"c9928"</definedName>
    <definedName name="IQ_MC_SGA_PMPM" hidden="1">"c9926"</definedName>
    <definedName name="IQ_MC_STATUTORY_SURPLUS" hidden="1">"c2772"</definedName>
    <definedName name="IQ_MC_TOTAL_COVERED_LIVES" hidden="1">"c9919"</definedName>
    <definedName name="IQ_MC_TOTAL_MEMBERSHIP" hidden="1">"c9922"</definedName>
    <definedName name="IQ_MC_TOTAL_MEMBERSHIP_CAPITATION" hidden="1">"c9923"</definedName>
    <definedName name="IQ_MC_UNPROCESSED_CLAIMS_INVENTORY_DAYS" hidden="1">"c9936"</definedName>
    <definedName name="IQ_MC_UNPROCESSED_CLAIMS_INVENTORY_NUMBER" hidden="1">"c9934"</definedName>
    <definedName name="IQ_MC_UNPROCESSED_CLAIMS_INVENTORY_VALUE" hidden="1">"c9935"</definedName>
    <definedName name="IQ_MEASURED_ATTRIB_ORE_RESOURCES_ALUM" hidden="1">"c9237"</definedName>
    <definedName name="IQ_MEASURED_ATTRIB_ORE_RESOURCES_COP" hidden="1">"c9181"</definedName>
    <definedName name="IQ_MEASURED_ATTRIB_ORE_RESOURCES_DIAM" hidden="1">"c9661"</definedName>
    <definedName name="IQ_MEASURED_ATTRIB_ORE_RESOURCES_GOLD" hidden="1">"c9022"</definedName>
    <definedName name="IQ_MEASURED_ATTRIB_ORE_RESOURCES_IRON" hidden="1">"c9396"</definedName>
    <definedName name="IQ_MEASURED_ATTRIB_ORE_RESOURCES_LEAD" hidden="1">"c9449"</definedName>
    <definedName name="IQ_MEASURED_ATTRIB_ORE_RESOURCES_MANG" hidden="1">"c9502"</definedName>
    <definedName name="IQ_MEASURED_ATTRIB_ORE_RESOURCES_MOLYB" hidden="1">"c9714"</definedName>
    <definedName name="IQ_MEASURED_ATTRIB_ORE_RESOURCES_NICK" hidden="1">"c9290"</definedName>
    <definedName name="IQ_MEASURED_ATTRIB_ORE_RESOURCES_PLAT" hidden="1">"c9128"</definedName>
    <definedName name="IQ_MEASURED_ATTRIB_ORE_RESOURCES_SILVER" hidden="1">"c9075"</definedName>
    <definedName name="IQ_MEASURED_ATTRIB_ORE_RESOURCES_TITAN" hidden="1">"c9555"</definedName>
    <definedName name="IQ_MEASURED_ATTRIB_ORE_RESOURCES_URAN" hidden="1">"c9608"</definedName>
    <definedName name="IQ_MEASURED_ATTRIB_ORE_RESOURCES_ZINC" hidden="1">"c9343"</definedName>
    <definedName name="IQ_MEASURED_INDICATED_ATTRIB_ORE_RESOURCES_ALUM" hidden="1">"c9239"</definedName>
    <definedName name="IQ_MEASURED_INDICATED_ATTRIB_ORE_RESOURCES_COP" hidden="1">"c9183"</definedName>
    <definedName name="IQ_MEASURED_INDICATED_ATTRIB_ORE_RESOURCES_DIAM" hidden="1">"c9663"</definedName>
    <definedName name="IQ_MEASURED_INDICATED_ATTRIB_ORE_RESOURCES_GOLD" hidden="1">"c9024"</definedName>
    <definedName name="IQ_MEASURED_INDICATED_ATTRIB_ORE_RESOURCES_IRON" hidden="1">"c9398"</definedName>
    <definedName name="IQ_MEASURED_INDICATED_ATTRIB_ORE_RESOURCES_LEAD" hidden="1">"c9451"</definedName>
    <definedName name="IQ_MEASURED_INDICATED_ATTRIB_ORE_RESOURCES_MANG" hidden="1">"c9504"</definedName>
    <definedName name="IQ_MEASURED_INDICATED_ATTRIB_ORE_RESOURCES_MOLYB" hidden="1">"c9716"</definedName>
    <definedName name="IQ_MEASURED_INDICATED_ATTRIB_ORE_RESOURCES_NICK" hidden="1">"c9292"</definedName>
    <definedName name="IQ_MEASURED_INDICATED_ATTRIB_ORE_RESOURCES_PLAT" hidden="1">"c9130"</definedName>
    <definedName name="IQ_MEASURED_INDICATED_ATTRIB_ORE_RESOURCES_SILVER" hidden="1">"c9077"</definedName>
    <definedName name="IQ_MEASURED_INDICATED_ATTRIB_ORE_RESOURCES_TITAN" hidden="1">"c9557"</definedName>
    <definedName name="IQ_MEASURED_INDICATED_ATTRIB_ORE_RESOURCES_URAN" hidden="1">"c9610"</definedName>
    <definedName name="IQ_MEASURED_INDICATED_ATTRIB_ORE_RESOURCES_ZINC" hidden="1">"c9345"</definedName>
    <definedName name="IQ_MEASURED_INDICATED_ORE_RESOURCES_ALUM" hidden="1">"c9226"</definedName>
    <definedName name="IQ_MEASURED_INDICATED_ORE_RESOURCES_COP" hidden="1">"c9170"</definedName>
    <definedName name="IQ_MEASURED_INDICATED_ORE_RESOURCES_DIAM" hidden="1">"c9650"</definedName>
    <definedName name="IQ_MEASURED_INDICATED_ORE_RESOURCES_GOLD" hidden="1">"c9011"</definedName>
    <definedName name="IQ_MEASURED_INDICATED_ORE_RESOURCES_IRON" hidden="1">"c9385"</definedName>
    <definedName name="IQ_MEASURED_INDICATED_ORE_RESOURCES_LEAD" hidden="1">"c9438"</definedName>
    <definedName name="IQ_MEASURED_INDICATED_ORE_RESOURCES_MANG" hidden="1">"c9491"</definedName>
    <definedName name="IQ_MEASURED_INDICATED_ORE_RESOURCES_MOLYB" hidden="1">"c9703"</definedName>
    <definedName name="IQ_MEASURED_INDICATED_ORE_RESOURCES_NICK" hidden="1">"c9279"</definedName>
    <definedName name="IQ_MEASURED_INDICATED_ORE_RESOURCES_PLAT" hidden="1">"c9117"</definedName>
    <definedName name="IQ_MEASURED_INDICATED_ORE_RESOURCES_SILVER" hidden="1">"c9064"</definedName>
    <definedName name="IQ_MEASURED_INDICATED_ORE_RESOURCES_TITAN" hidden="1">"c9544"</definedName>
    <definedName name="IQ_MEASURED_INDICATED_ORE_RESOURCES_URAN" hidden="1">"c9597"</definedName>
    <definedName name="IQ_MEASURED_INDICATED_ORE_RESOURCES_ZINC" hidden="1">"c9332"</definedName>
    <definedName name="IQ_MEASURED_INDICATED_RECOV_RESOURCES_ALUM" hidden="1">"c9234"</definedName>
    <definedName name="IQ_MEASURED_INDICATED_RECOV_RESOURCES_COAL" hidden="1">"c9813"</definedName>
    <definedName name="IQ_MEASURED_INDICATED_RECOV_RESOURCES_COP" hidden="1">"c9178"</definedName>
    <definedName name="IQ_MEASURED_INDICATED_RECOV_RESOURCES_DIAM" hidden="1">"c9658"</definedName>
    <definedName name="IQ_MEASURED_INDICATED_RECOV_RESOURCES_GOLD" hidden="1">"c9019"</definedName>
    <definedName name="IQ_MEASURED_INDICATED_RECOV_RESOURCES_IRON" hidden="1">"c9393"</definedName>
    <definedName name="IQ_MEASURED_INDICATED_RECOV_RESOURCES_LEAD" hidden="1">"c9446"</definedName>
    <definedName name="IQ_MEASURED_INDICATED_RECOV_RESOURCES_MANG" hidden="1">"c9499"</definedName>
    <definedName name="IQ_MEASURED_INDICATED_RECOV_RESOURCES_MET_COAL" hidden="1">"c9753"</definedName>
    <definedName name="IQ_MEASURED_INDICATED_RECOV_RESOURCES_MOLYB" hidden="1">"c9711"</definedName>
    <definedName name="IQ_MEASURED_INDICATED_RECOV_RESOURCES_NICK" hidden="1">"c9287"</definedName>
    <definedName name="IQ_MEASURED_INDICATED_RECOV_RESOURCES_PLAT" hidden="1">"c9125"</definedName>
    <definedName name="IQ_MEASURED_INDICATED_RECOV_RESOURCES_SILVER" hidden="1">"c9072"</definedName>
    <definedName name="IQ_MEASURED_INDICATED_RECOV_RESOURCES_STEAM" hidden="1">"c9783"</definedName>
    <definedName name="IQ_MEASURED_INDICATED_RECOV_RESOURCES_TITAN" hidden="1">"c9552"</definedName>
    <definedName name="IQ_MEASURED_INDICATED_RECOV_RESOURCES_URAN" hidden="1">"c9605"</definedName>
    <definedName name="IQ_MEASURED_INDICATED_RECOV_RESOURCES_ZINC" hidden="1">"c9340"</definedName>
    <definedName name="IQ_MEASURED_INDICATED_RESOURCES_GRADE_ALUM" hidden="1">"c9227"</definedName>
    <definedName name="IQ_MEASURED_INDICATED_RESOURCES_GRADE_COP" hidden="1">"c9171"</definedName>
    <definedName name="IQ_MEASURED_INDICATED_RESOURCES_GRADE_DIAM" hidden="1">"c9651"</definedName>
    <definedName name="IQ_MEASURED_INDICATED_RESOURCES_GRADE_GOLD" hidden="1">"c9012"</definedName>
    <definedName name="IQ_MEASURED_INDICATED_RESOURCES_GRADE_IRON" hidden="1">"c9386"</definedName>
    <definedName name="IQ_MEASURED_INDICATED_RESOURCES_GRADE_LEAD" hidden="1">"c9439"</definedName>
    <definedName name="IQ_MEASURED_INDICATED_RESOURCES_GRADE_MANG" hidden="1">"c9492"</definedName>
    <definedName name="IQ_MEASURED_INDICATED_RESOURCES_GRADE_MOLYB" hidden="1">"c9704"</definedName>
    <definedName name="IQ_MEASURED_INDICATED_RESOURCES_GRADE_NICK" hidden="1">"c9280"</definedName>
    <definedName name="IQ_MEASURED_INDICATED_RESOURCES_GRADE_PLAT" hidden="1">"c9118"</definedName>
    <definedName name="IQ_MEASURED_INDICATED_RESOURCES_GRADE_SILVER" hidden="1">"c9065"</definedName>
    <definedName name="IQ_MEASURED_INDICATED_RESOURCES_GRADE_TITAN" hidden="1">"c9545"</definedName>
    <definedName name="IQ_MEASURED_INDICATED_RESOURCES_GRADE_URAN" hidden="1">"c9598"</definedName>
    <definedName name="IQ_MEASURED_INDICATED_RESOURCES_GRADE_ZINC" hidden="1">"c9333"</definedName>
    <definedName name="IQ_MEASURED_ORE_RESOURCES_ALUM" hidden="1">"c9222"</definedName>
    <definedName name="IQ_MEASURED_ORE_RESOURCES_COP" hidden="1">"c9166"</definedName>
    <definedName name="IQ_MEASURED_ORE_RESOURCES_DIAM" hidden="1">"c9646"</definedName>
    <definedName name="IQ_MEASURED_ORE_RESOURCES_GOLD" hidden="1">"c9007"</definedName>
    <definedName name="IQ_MEASURED_ORE_RESOURCES_IRON" hidden="1">"c9381"</definedName>
    <definedName name="IQ_MEASURED_ORE_RESOURCES_LEAD" hidden="1">"c9434"</definedName>
    <definedName name="IQ_MEASURED_ORE_RESOURCES_MANG" hidden="1">"c9487"</definedName>
    <definedName name="IQ_MEASURED_ORE_RESOURCES_MOLYB" hidden="1">"c9699"</definedName>
    <definedName name="IQ_MEASURED_ORE_RESOURCES_NICK" hidden="1">"c9275"</definedName>
    <definedName name="IQ_MEASURED_ORE_RESOURCES_PLAT" hidden="1">"c9113"</definedName>
    <definedName name="IQ_MEASURED_ORE_RESOURCES_SILVER" hidden="1">"c9060"</definedName>
    <definedName name="IQ_MEASURED_ORE_RESOURCES_TITAN" hidden="1">"c9540"</definedName>
    <definedName name="IQ_MEASURED_ORE_RESOURCES_URAN" hidden="1">"c9593"</definedName>
    <definedName name="IQ_MEASURED_ORE_RESOURCES_ZINC" hidden="1">"c9328"</definedName>
    <definedName name="IQ_MEASURED_RECOV_ATTRIB_RESOURCES_ALUM" hidden="1">"c9242"</definedName>
    <definedName name="IQ_MEASURED_RECOV_ATTRIB_RESOURCES_COAL" hidden="1">"c9816"</definedName>
    <definedName name="IQ_MEASURED_RECOV_ATTRIB_RESOURCES_COP" hidden="1">"c9186"</definedName>
    <definedName name="IQ_MEASURED_RECOV_ATTRIB_RESOURCES_DIAM" hidden="1">"c9666"</definedName>
    <definedName name="IQ_MEASURED_RECOV_ATTRIB_RESOURCES_GOLD" hidden="1">"c9027"</definedName>
    <definedName name="IQ_MEASURED_RECOV_ATTRIB_RESOURCES_IRON" hidden="1">"c9401"</definedName>
    <definedName name="IQ_MEASURED_RECOV_ATTRIB_RESOURCES_LEAD" hidden="1">"c9454"</definedName>
    <definedName name="IQ_MEASURED_RECOV_ATTRIB_RESOURCES_MANG" hidden="1">"c9507"</definedName>
    <definedName name="IQ_MEASURED_RECOV_ATTRIB_RESOURCES_MET_COAL" hidden="1">"c9756"</definedName>
    <definedName name="IQ_MEASURED_RECOV_ATTRIB_RESOURCES_MOLYB" hidden="1">"c9719"</definedName>
    <definedName name="IQ_MEASURED_RECOV_ATTRIB_RESOURCES_NICK" hidden="1">"c9295"</definedName>
    <definedName name="IQ_MEASURED_RECOV_ATTRIB_RESOURCES_PLAT" hidden="1">"c9133"</definedName>
    <definedName name="IQ_MEASURED_RECOV_ATTRIB_RESOURCES_SILVER" hidden="1">"c9080"</definedName>
    <definedName name="IQ_MEASURED_RECOV_ATTRIB_RESOURCES_STEAM" hidden="1">"c9786"</definedName>
    <definedName name="IQ_MEASURED_RECOV_ATTRIB_RESOURCES_TITAN" hidden="1">"c9560"</definedName>
    <definedName name="IQ_MEASURED_RECOV_ATTRIB_RESOURCES_URAN" hidden="1">"c9613"</definedName>
    <definedName name="IQ_MEASURED_RECOV_ATTRIB_RESOURCES_ZINC" hidden="1">"c9348"</definedName>
    <definedName name="IQ_MEASURED_RECOV_RESOURCES_ALUM" hidden="1">"c9232"</definedName>
    <definedName name="IQ_MEASURED_RECOV_RESOURCES_COAL" hidden="1">"c9811"</definedName>
    <definedName name="IQ_MEASURED_RECOV_RESOURCES_COP" hidden="1">"c9176"</definedName>
    <definedName name="IQ_MEASURED_RECOV_RESOURCES_DIAM" hidden="1">"c9656"</definedName>
    <definedName name="IQ_MEASURED_RECOV_RESOURCES_GOLD" hidden="1">"c9017"</definedName>
    <definedName name="IQ_MEASURED_RECOV_RESOURCES_IRON" hidden="1">"c9391"</definedName>
    <definedName name="IQ_MEASURED_RECOV_RESOURCES_LEAD" hidden="1">"c9444"</definedName>
    <definedName name="IQ_MEASURED_RECOV_RESOURCES_MANG" hidden="1">"c9497"</definedName>
    <definedName name="IQ_MEASURED_RECOV_RESOURCES_MET_COAL" hidden="1">"c9751"</definedName>
    <definedName name="IQ_MEASURED_RECOV_RESOURCES_MOLYB" hidden="1">"c9709"</definedName>
    <definedName name="IQ_MEASURED_RECOV_RESOURCES_NICK" hidden="1">"c9285"</definedName>
    <definedName name="IQ_MEASURED_RECOV_RESOURCES_PLAT" hidden="1">"c9123"</definedName>
    <definedName name="IQ_MEASURED_RECOV_RESOURCES_SILVER" hidden="1">"c9070"</definedName>
    <definedName name="IQ_MEASURED_RECOV_RESOURCES_STEAM" hidden="1">"c9781"</definedName>
    <definedName name="IQ_MEASURED_RECOV_RESOURCES_TITAN" hidden="1">"c9550"</definedName>
    <definedName name="IQ_MEASURED_RECOV_RESOURCES_URAN" hidden="1">"c9603"</definedName>
    <definedName name="IQ_MEASURED_RECOV_RESOURCES_ZINC" hidden="1">"c9338"</definedName>
    <definedName name="IQ_MEASURED_RESOURCES_CALORIFIC_VALUE_COAL" hidden="1">"c9806"</definedName>
    <definedName name="IQ_MEASURED_RESOURCES_CALORIFIC_VALUE_MET_COAL" hidden="1">"c9746"</definedName>
    <definedName name="IQ_MEASURED_RESOURCES_CALORIFIC_VALUE_STEAM" hidden="1">"c9776"</definedName>
    <definedName name="IQ_MEASURED_RESOURCES_GRADE_ALUM" hidden="1">"c9223"</definedName>
    <definedName name="IQ_MEASURED_RESOURCES_GRADE_COP" hidden="1">"c9167"</definedName>
    <definedName name="IQ_MEASURED_RESOURCES_GRADE_DIAM" hidden="1">"c9647"</definedName>
    <definedName name="IQ_MEASURED_RESOURCES_GRADE_GOLD" hidden="1">"c9008"</definedName>
    <definedName name="IQ_MEASURED_RESOURCES_GRADE_IRON" hidden="1">"c9382"</definedName>
    <definedName name="IQ_MEASURED_RESOURCES_GRADE_LEAD" hidden="1">"c9435"</definedName>
    <definedName name="IQ_MEASURED_RESOURCES_GRADE_MANG" hidden="1">"c9488"</definedName>
    <definedName name="IQ_MEASURED_RESOURCES_GRADE_MOLYB" hidden="1">"c9700"</definedName>
    <definedName name="IQ_MEASURED_RESOURCES_GRADE_NICK" hidden="1">"c9276"</definedName>
    <definedName name="IQ_MEASURED_RESOURCES_GRADE_PLAT" hidden="1">"c9114"</definedName>
    <definedName name="IQ_MEASURED_RESOURCES_GRADE_SILVER" hidden="1">"c9061"</definedName>
    <definedName name="IQ_MEASURED_RESOURCES_GRADE_TITAN" hidden="1">"c9541"</definedName>
    <definedName name="IQ_MEASURED_RESOURCES_GRADE_URAN" hidden="1">"c9594"</definedName>
    <definedName name="IQ_MEASURED_RESOURCES_GRADE_ZINC" hidden="1">"c9329"</definedName>
    <definedName name="IQ_MEDIAN_NEW_HOME_SALES_APR_FC_UNUSED" hidden="1">"c8460"</definedName>
    <definedName name="IQ_MEDIAN_NEW_HOME_SALES_APR_FC_UNUSED_UNUSED_UNUSED" hidden="1">"c8460"</definedName>
    <definedName name="IQ_MEDIAN_NEW_HOME_SALES_APR_UNUSED" hidden="1">"c7580"</definedName>
    <definedName name="IQ_MEDIAN_NEW_HOME_SALES_APR_UNUSED_UNUSED_UNUSED" hidden="1">"c7580"</definedName>
    <definedName name="IQ_MEDIAN_NEW_HOME_SALES_FC_UNUSED" hidden="1">"c7800"</definedName>
    <definedName name="IQ_MEDIAN_NEW_HOME_SALES_FC_UNUSED_UNUSED_UNUSED" hidden="1">"c7800"</definedName>
    <definedName name="IQ_MEDIAN_NEW_HOME_SALES_POP_FC_UNUSED" hidden="1">"c8020"</definedName>
    <definedName name="IQ_MEDIAN_NEW_HOME_SALES_POP_FC_UNUSED_UNUSED_UNUSED" hidden="1">"c8020"</definedName>
    <definedName name="IQ_MEDIAN_NEW_HOME_SALES_POP_UNUSED" hidden="1">"c7140"</definedName>
    <definedName name="IQ_MEDIAN_NEW_HOME_SALES_POP_UNUSED_UNUSED_UNUSED" hidden="1">"c7140"</definedName>
    <definedName name="IQ_MEDIAN_NEW_HOME_SALES_UNUSED" hidden="1">"c6920"</definedName>
    <definedName name="IQ_MEDIAN_NEW_HOME_SALES_UNUSED_UNUSED_UNUSED" hidden="1">"c6920"</definedName>
    <definedName name="IQ_MEDIAN_NEW_HOME_SALES_YOY_FC_UNUSED" hidden="1">"c8240"</definedName>
    <definedName name="IQ_MEDIAN_NEW_HOME_SALES_YOY_FC_UNUSED_UNUSED_UNUSED" hidden="1">"c8240"</definedName>
    <definedName name="IQ_MEDIAN_NEW_HOME_SALES_YOY_UNUSED" hidden="1">"c7360"</definedName>
    <definedName name="IQ_MEDIAN_NEW_HOME_SALES_YOY_UNUSED_UNUSED_UNUSED" hidden="1">"c7360"</definedName>
    <definedName name="IQ_MEDIAN_TARGET_PRICE" hidden="1">"c1650"</definedName>
    <definedName name="IQ_MEDIAN_TARGET_PRICE_CIQ" hidden="1">"c4658"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_RECOV_ATTRIB_RESOURCES_ALUM" hidden="1">"c9244"</definedName>
    <definedName name="IQ_MI_RECOV_ATTRIB_RESOURCES_COAL" hidden="1">"c9818"</definedName>
    <definedName name="IQ_MI_RECOV_ATTRIB_RESOURCES_COP" hidden="1">"c9188"</definedName>
    <definedName name="IQ_MI_RECOV_ATTRIB_RESOURCES_DIAM" hidden="1">"c9668"</definedName>
    <definedName name="IQ_MI_RECOV_ATTRIB_RESOURCES_GOLD" hidden="1">"c9029"</definedName>
    <definedName name="IQ_MI_RECOV_ATTRIB_RESOURCES_IRON" hidden="1">"c9403"</definedName>
    <definedName name="IQ_MI_RECOV_ATTRIB_RESOURCES_LEAD" hidden="1">"c9456"</definedName>
    <definedName name="IQ_MI_RECOV_ATTRIB_RESOURCES_MANG" hidden="1">"c9509"</definedName>
    <definedName name="IQ_MI_RECOV_ATTRIB_RESOURCES_MET_COAL" hidden="1">"c9758"</definedName>
    <definedName name="IQ_MI_RECOV_ATTRIB_RESOURCES_MOLYB" hidden="1">"c9721"</definedName>
    <definedName name="IQ_MI_RECOV_ATTRIB_RESOURCES_NICK" hidden="1">"c9297"</definedName>
    <definedName name="IQ_MI_RECOV_ATTRIB_RESOURCES_PLAT" hidden="1">"c9135"</definedName>
    <definedName name="IQ_MI_RECOV_ATTRIB_RESOURCES_SILVER" hidden="1">"c9082"</definedName>
    <definedName name="IQ_MI_RECOV_ATTRIB_RESOURCES_STEAM" hidden="1">"c9788"</definedName>
    <definedName name="IQ_MI_RECOV_ATTRIB_RESOURCES_TITAN" hidden="1">"c9562"</definedName>
    <definedName name="IQ_MI_RECOV_ATTRIB_RESOURCES_URAN" hidden="1">"c9615"</definedName>
    <definedName name="IQ_MI_RECOV_ATTRIB_RESOURCES_ZINC" hidden="1">"c9350"</definedName>
    <definedName name="IQ_MI_RESOURCES_CALORIFIC_VALUE_COAL" hidden="1">"c9808"</definedName>
    <definedName name="IQ_MI_RESOURCES_CALORIFIC_VALUE_MET_COAL" hidden="1">"c9748"</definedName>
    <definedName name="IQ_MI_RESOURCES_CALORIFIC_VALUE_STEAM" hidden="1">"c9778"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KTCAP_TOTAL_REV_FWD_REUT" hidden="1">"c4048"</definedName>
    <definedName name="IQ_MM_ACCOUNT" hidden="1">"c743"</definedName>
    <definedName name="IQ_MM_ACCRETION_EXPENSE" hidden="1">"c9845"</definedName>
    <definedName name="IQ_MM_ARO_BEG" hidden="1">"c9842"</definedName>
    <definedName name="IQ_MM_ARO_TOTAL" hidden="1">"c9850"</definedName>
    <definedName name="IQ_MM_CURRENT_PORT_ARO" hidden="1">"c9851"</definedName>
    <definedName name="IQ_MM_DEVELOPED_ACREAGE" hidden="1">"c9832"</definedName>
    <definedName name="IQ_MM_DEVELOPED_SQ_KMS" hidden="1">"c9831"</definedName>
    <definedName name="IQ_MM_DEVELOPED_SQ_MILES" hidden="1">"c9833"</definedName>
    <definedName name="IQ_MM_EXPLORATION_EXPENDITURE_TOT" hidden="1">"c9840"</definedName>
    <definedName name="IQ_MM_FX_ADJUSTMENT" hidden="1">"c9847"</definedName>
    <definedName name="IQ_MM_LIABILITIES_INCURRED_ACQUIRED" hidden="1">"c9843"</definedName>
    <definedName name="IQ_MM_LIABILITIES_REL_SPIN_OFFS" hidden="1">"c9848"</definedName>
    <definedName name="IQ_MM_LIABILITIES_SETTLED_DISPOSED" hidden="1">"c9844"</definedName>
    <definedName name="IQ_MM_NON_CURRENT_PORT_ARO" hidden="1">"c9852"</definedName>
    <definedName name="IQ_MM_NUMBER_MINES" hidden="1">"c9839"</definedName>
    <definedName name="IQ_MM_OTHER_ADJUSTMENTS_ARO" hidden="1">"c9849"</definedName>
    <definedName name="IQ_MM_REMAINING_MINE_LIFE" hidden="1">"c9838"</definedName>
    <definedName name="IQ_MM_RESOURCES_INCL_EXCL_RESERVES" hidden="1">"c9841"</definedName>
    <definedName name="IQ_MM_REVISIONS_ESTIMATE" hidden="1">"c9846"</definedName>
    <definedName name="IQ_MM_STRIPPING_RATIO" hidden="1">"c9837"</definedName>
    <definedName name="IQ_MM_UNDEVELOPED_ACREAGE" hidden="1">"c9835"</definedName>
    <definedName name="IQ_MM_UNDEVELOPED_SQ_KMS" hidden="1">"c9834"</definedName>
    <definedName name="IQ_MM_UNDEVELOPED_SQ_MILES" hidden="1">"c9836"</definedName>
    <definedName name="IQ_MONEY_MARKET_DEPOSIT_ACCOUNTS_FDIC" hidden="1">"c6553"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ULTIFAMILY_RESIDENTIAL_LOANS_FDIC" hidden="1">"c6311"</definedName>
    <definedName name="IQ_NAPM_BUS_CONDITIONS" hidden="1">"c6921"</definedName>
    <definedName name="IQ_NAPM_BUS_CONDITIONS_APR" hidden="1">"c7581"</definedName>
    <definedName name="IQ_NAPM_BUS_CONDITIONS_APR_FC" hidden="1">"c8461"</definedName>
    <definedName name="IQ_NAPM_BUS_CONDITIONS_FC" hidden="1">"c7801"</definedName>
    <definedName name="IQ_NAPM_BUS_CONDITIONS_POP" hidden="1">"c7141"</definedName>
    <definedName name="IQ_NAPM_BUS_CONDITIONS_POP_FC" hidden="1">"c8021"</definedName>
    <definedName name="IQ_NAPM_BUS_CONDITIONS_YOY" hidden="1">"c7361"</definedName>
    <definedName name="IQ_NAPM_BUS_CONDITIONS_YOY_FC" hidden="1">"c8241"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FDIC" hidden="1">"c6587"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AFTER_LL_BNK_SUBTOTAL_AP" hidden="1">"c8979"</definedName>
    <definedName name="IQ_NET_INT_INC_BNK" hidden="1">"c764"</definedName>
    <definedName name="IQ_NET_INT_INC_BNK_AP" hidden="1">"c8874"</definedName>
    <definedName name="IQ_NET_INT_INC_BNK_AP_ABS" hidden="1">"c8893"</definedName>
    <definedName name="IQ_NET_INT_INC_BNK_FDIC" hidden="1">"c6570"</definedName>
    <definedName name="IQ_NET_INT_INC_BNK_NAME_AP" hidden="1">"c8912"</definedName>
    <definedName name="IQ_NET_INT_INC_BNK_NAME_AP_ABS" hidden="1">"c8931"</definedName>
    <definedName name="IQ_NET_INT_INC_BNK_SUBTOTAL_AP" hidden="1">"c8978"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EXT_YR_PROD_EST_MAX_ALUM" hidden="1">"c9251"</definedName>
    <definedName name="IQ_NEXT_YR_PROD_EST_MAX_CATHODE_COP" hidden="1">"c9198"</definedName>
    <definedName name="IQ_NEXT_YR_PROD_EST_MAX_COP" hidden="1">"c9196"</definedName>
    <definedName name="IQ_NEXT_YR_PROD_EST_MAX_DIAM" hidden="1">"c9675"</definedName>
    <definedName name="IQ_NEXT_YR_PROD_EST_MAX_GOLD" hidden="1">"c9036"</definedName>
    <definedName name="IQ_NEXT_YR_PROD_EST_MAX_IRON" hidden="1">"c9410"</definedName>
    <definedName name="IQ_NEXT_YR_PROD_EST_MAX_LEAD" hidden="1">"c9463"</definedName>
    <definedName name="IQ_NEXT_YR_PROD_EST_MAX_MANG" hidden="1">"c9516"</definedName>
    <definedName name="IQ_NEXT_YR_PROD_EST_MAX_MOLYB" hidden="1">"c9728"</definedName>
    <definedName name="IQ_NEXT_YR_PROD_EST_MAX_NICK" hidden="1">"c9304"</definedName>
    <definedName name="IQ_NEXT_YR_PROD_EST_MAX_PLAT" hidden="1">"c9142"</definedName>
    <definedName name="IQ_NEXT_YR_PROD_EST_MAX_SILVER" hidden="1">"c9089"</definedName>
    <definedName name="IQ_NEXT_YR_PROD_EST_MAX_TITAN" hidden="1">"c9569"</definedName>
    <definedName name="IQ_NEXT_YR_PROD_EST_MAX_URAN" hidden="1">"c9622"</definedName>
    <definedName name="IQ_NEXT_YR_PROD_EST_MAX_ZINC" hidden="1">"c9357"</definedName>
    <definedName name="IQ_NEXT_YR_PROD_EST_MIN_ALUM" hidden="1">"c9250"</definedName>
    <definedName name="IQ_NEXT_YR_PROD_EST_MIN_CATHODE_COP" hidden="1">"c9197"</definedName>
    <definedName name="IQ_NEXT_YR_PROD_EST_MIN_COP" hidden="1">"c9195"</definedName>
    <definedName name="IQ_NEXT_YR_PROD_EST_MIN_DIAM" hidden="1">"c9674"</definedName>
    <definedName name="IQ_NEXT_YR_PROD_EST_MIN_GOLD" hidden="1">"c9035"</definedName>
    <definedName name="IQ_NEXT_YR_PROD_EST_MIN_IRON" hidden="1">"c9409"</definedName>
    <definedName name="IQ_NEXT_YR_PROD_EST_MIN_LEAD" hidden="1">"c9462"</definedName>
    <definedName name="IQ_NEXT_YR_PROD_EST_MIN_MANG" hidden="1">"c9515"</definedName>
    <definedName name="IQ_NEXT_YR_PROD_EST_MIN_MOLYB" hidden="1">"c9727"</definedName>
    <definedName name="IQ_NEXT_YR_PROD_EST_MIN_NICK" hidden="1">"c9303"</definedName>
    <definedName name="IQ_NEXT_YR_PROD_EST_MIN_PLAT" hidden="1">"c9141"</definedName>
    <definedName name="IQ_NEXT_YR_PROD_EST_MIN_SILVER" hidden="1">"c9088"</definedName>
    <definedName name="IQ_NEXT_YR_PROD_EST_MIN_TITAN" hidden="1">"c9568"</definedName>
    <definedName name="IQ_NEXT_YR_PROD_EST_MIN_URAN" hidden="1">"c9621"</definedName>
    <definedName name="IQ_NEXT_YR_PROD_EST_MIN_ZINC" hidden="1">"c9356"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AVAIL_SUBTOTAL_AP" hidden="1">"c8984"</definedName>
    <definedName name="IQ_NI_BEFORE_CAPITALIZED" hidden="1">"c792"</definedName>
    <definedName name="IQ_NI_CF" hidden="1">"c793"</definedName>
    <definedName name="IQ_NI_CHARGES_AP" hidden="1">"c8879"</definedName>
    <definedName name="IQ_NI_CHARGES_AP_ABS" hidden="1">"c8898"</definedName>
    <definedName name="IQ_NI_CHARGES_NAME_AP" hidden="1">"c8917"</definedName>
    <definedName name="IQ_NI_CHARGES_NAME_AP_ABS" hidden="1">"c8936"</definedName>
    <definedName name="IQ_NI_MARGIN" hidden="1">"c794"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SBC_ACT_OR_EST" hidden="1">"c4474"</definedName>
    <definedName name="IQ_NI_SBC_ACT_OR_EST_CIQ" hidden="1">"c5012"</definedName>
    <definedName name="IQ_NI_SBC_GW_ACT_OR_EST" hidden="1">"c4478"</definedName>
    <definedName name="IQ_NI_SBC_GW_ACT_OR_EST_CIQ" hidden="1">"c5016"</definedName>
    <definedName name="IQ_NI_SFAS" hidden="1">"c795"</definedName>
    <definedName name="IQ_NI_SUBTOTAL_AP" hidden="1">"c8983"</definedName>
    <definedName name="IQ_NLA_PCT_LEASED_CONSOL" hidden="1">"c8815"</definedName>
    <definedName name="IQ_NLA_PCT_LEASED_MANAGED" hidden="1">"c8817"</definedName>
    <definedName name="IQ_NLA_PCT_LEASED_OTHER" hidden="1">"c8818"</definedName>
    <definedName name="IQ_NLA_PCT_LEASED_TOTAL" hidden="1">"c8819"</definedName>
    <definedName name="IQ_NLA_PCT_LEASED_UNCONSOL" hidden="1">"c8816"</definedName>
    <definedName name="IQ_NLA_SQ_FT_CONSOL" hidden="1">"c8800"</definedName>
    <definedName name="IQ_NLA_SQ_FT_MANAGED" hidden="1">"c8802"</definedName>
    <definedName name="IQ_NLA_SQ_FT_OTHER" hidden="1">"c8803"</definedName>
    <definedName name="IQ_NLA_SQ_FT_TOTAL" hidden="1">"c8804"</definedName>
    <definedName name="IQ_NLA_SQ_FT_UNCONSOL" hidden="1">"c8801"</definedName>
    <definedName name="IQ_NLA_SQ_METER_CONSOL" hidden="1">"c8805"</definedName>
    <definedName name="IQ_NLA_SQ_METER_MANAGED" hidden="1">"c8807"</definedName>
    <definedName name="IQ_NLA_SQ_METER_OTHER" hidden="1">"c8808"</definedName>
    <definedName name="IQ_NLA_SQ_METER_TOTAL" hidden="1">"c8809"</definedName>
    <definedName name="IQ_NLA_SQ_METER_UNCONSOL" hidden="1">"c8806"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"c11750"</definedName>
    <definedName name="IQ_NON_INT_BEARING_DEPOSITS" hidden="1">"c800"</definedName>
    <definedName name="IQ_NON_INT_EXP" hidden="1">"c801"</definedName>
    <definedName name="IQ_NON_INT_EXP_BNK_AP" hidden="1">"c8877"</definedName>
    <definedName name="IQ_NON_INT_EXP_BNK_AP_ABS" hidden="1">"c8896"</definedName>
    <definedName name="IQ_NON_INT_EXP_BNK_NAME_AP" hidden="1">"c8915"</definedName>
    <definedName name="IQ_NON_INT_EXP_BNK_NAME_AP_ABS" hidden="1">"c8934"</definedName>
    <definedName name="IQ_NON_INT_EXP_BNK_SUBTOTAL_AP" hidden="1">"c8981"</definedName>
    <definedName name="IQ_NON_INT_EXP_FDIC" hidden="1">"c6579"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BNK_AP" hidden="1">"c8876"</definedName>
    <definedName name="IQ_NON_INT_INC_BNK_AP_ABS" hidden="1">"c8895"</definedName>
    <definedName name="IQ_NON_INT_INC_BNK_NAME_AP" hidden="1">"c8914"</definedName>
    <definedName name="IQ_NON_INT_INC_BNK_NAME_AP_ABS" hidden="1">"c8933"</definedName>
    <definedName name="IQ_NON_INT_INC_BNK_SUBTOTAL_AP" hidden="1">"c8980"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DEF_CAPITAL_GOODS_ORDERS" hidden="1">"c6932"</definedName>
    <definedName name="IQ_NONDEF_CAPITAL_GOODS_ORDERS_APR" hidden="1">"c7592"</definedName>
    <definedName name="IQ_NONDEF_CAPITAL_GOODS_ORDERS_APR_FC" hidden="1">"c8472"</definedName>
    <definedName name="IQ_NONDEF_CAPITAL_GOODS_ORDERS_FC" hidden="1">"c7812"</definedName>
    <definedName name="IQ_NONDEF_CAPITAL_GOODS_ORDERS_POP" hidden="1">"c7152"</definedName>
    <definedName name="IQ_NONDEF_CAPITAL_GOODS_ORDERS_POP_FC" hidden="1">"c8032"</definedName>
    <definedName name="IQ_NONDEF_CAPITAL_GOODS_ORDERS_YOY" hidden="1">"c7372"</definedName>
    <definedName name="IQ_NONDEF_CAPITAL_GOODS_ORDERS_YOY_FC" hidden="1">"c8252"</definedName>
    <definedName name="IQ_NONDEF_CAPITAL_GOODS_SHIPMENTS" hidden="1">"c6933"</definedName>
    <definedName name="IQ_NONDEF_CAPITAL_GOODS_SHIPMENTS_APR" hidden="1">"c7593"</definedName>
    <definedName name="IQ_NONDEF_CAPITAL_GOODS_SHIPMENTS_APR_FC" hidden="1">"c8473"</definedName>
    <definedName name="IQ_NONDEF_CAPITAL_GOODS_SHIPMENTS_FC" hidden="1">"c7813"</definedName>
    <definedName name="IQ_NONDEF_CAPITAL_GOODS_SHIPMENTS_POP" hidden="1">"c7153"</definedName>
    <definedName name="IQ_NONDEF_CAPITAL_GOODS_SHIPMENTS_POP_FC" hidden="1">"c8033"</definedName>
    <definedName name="IQ_NONDEF_CAPITAL_GOODS_SHIPMENTS_YOY" hidden="1">"c7373"</definedName>
    <definedName name="IQ_NONDEF_CAPITAL_GOODS_SHIPMENTS_YOY_FC" hidden="1">"c8253"</definedName>
    <definedName name="IQ_NONDEF_SPENDING_SAAR" hidden="1">"c6934"</definedName>
    <definedName name="IQ_NONDEF_SPENDING_SAAR_APR" hidden="1">"c7594"</definedName>
    <definedName name="IQ_NONDEF_SPENDING_SAAR_APR_FC" hidden="1">"c8474"</definedName>
    <definedName name="IQ_NONDEF_SPENDING_SAAR_FC" hidden="1">"c7814"</definedName>
    <definedName name="IQ_NONDEF_SPENDING_SAAR_POP" hidden="1">"c7154"</definedName>
    <definedName name="IQ_NONDEF_SPENDING_SAAR_POP_FC" hidden="1">"c8034"</definedName>
    <definedName name="IQ_NONDEF_SPENDING_SAAR_YOY" hidden="1">"c7374"</definedName>
    <definedName name="IQ_NONDEF_SPENDING_SAAR_YOY_FC" hidden="1">"c8254"</definedName>
    <definedName name="IQ_NONFARM_EMP_HRS_PCT_CHANGE" hidden="1">"c6935"</definedName>
    <definedName name="IQ_NONFARM_EMP_HRS_PCT_CHANGE_FC" hidden="1">"c7815"</definedName>
    <definedName name="IQ_NONFARM_EMP_HRS_PCT_CHANGE_POP" hidden="1">"c7155"</definedName>
    <definedName name="IQ_NONFARM_EMP_HRS_PCT_CHANGE_POP_FC" hidden="1">"c8035"</definedName>
    <definedName name="IQ_NONFARM_EMP_HRS_PCT_CHANGE_YOY" hidden="1">"c7375"</definedName>
    <definedName name="IQ_NONFARM_EMP_HRS_PCT_CHANGE_YOY_FC" hidden="1">"c8255"</definedName>
    <definedName name="IQ_NONFARM_OUTPUT_PER_HR" hidden="1">"c6936"</definedName>
    <definedName name="IQ_NONFARM_OUTPUT_PER_HR_APR" hidden="1">"c7596"</definedName>
    <definedName name="IQ_NONFARM_OUTPUT_PER_HR_APR_FC" hidden="1">"c8476"</definedName>
    <definedName name="IQ_NONFARM_OUTPUT_PER_HR_FC" hidden="1">"c7816"</definedName>
    <definedName name="IQ_NONFARM_OUTPUT_PER_HR_POP" hidden="1">"c7156"</definedName>
    <definedName name="IQ_NONFARM_OUTPUT_PER_HR_POP_FC" hidden="1">"c8036"</definedName>
    <definedName name="IQ_NONFARM_OUTPUT_PER_HR_YOY" hidden="1">"c7376"</definedName>
    <definedName name="IQ_NONFARM_OUTPUT_PER_HR_YOY_FC" hidden="1">"c8256"</definedName>
    <definedName name="IQ_NONFARM_PAYROLLS" hidden="1">"c6926"</definedName>
    <definedName name="IQ_NONFARM_PAYROLLS_APR" hidden="1">"c7586"</definedName>
    <definedName name="IQ_NONFARM_PAYROLLS_APR_FC" hidden="1">"c8466"</definedName>
    <definedName name="IQ_NONFARM_PAYROLLS_FC" hidden="1">"c7806"</definedName>
    <definedName name="IQ_NONFARM_PAYROLLS_POP" hidden="1">"c7146"</definedName>
    <definedName name="IQ_NONFARM_PAYROLLS_POP_FC" hidden="1">"c8026"</definedName>
    <definedName name="IQ_NONFARM_PAYROLLS_YOY" hidden="1">"c7366"</definedName>
    <definedName name="IQ_NONFARM_PAYROLLS_YOY_FC" hidden="1">"c8246"</definedName>
    <definedName name="IQ_NONFARM_TOTAL_HR_INDEX" hidden="1">"c6937"</definedName>
    <definedName name="IQ_NONFARM_TOTAL_HR_INDEX_APR" hidden="1">"c7597"</definedName>
    <definedName name="IQ_NONFARM_TOTAL_HR_INDEX_APR_FC" hidden="1">"c8477"</definedName>
    <definedName name="IQ_NONFARM_TOTAL_HR_INDEX_FC" hidden="1">"c7817"</definedName>
    <definedName name="IQ_NONFARM_TOTAL_HR_INDEX_POP" hidden="1">"c7157"</definedName>
    <definedName name="IQ_NONFARM_TOTAL_HR_INDEX_POP_FC" hidden="1">"c8037"</definedName>
    <definedName name="IQ_NONFARM_TOTAL_HR_INDEX_YOY" hidden="1">"c7377"</definedName>
    <definedName name="IQ_NONFARM_TOTAL_HR_INDEX_YOY_FC" hidden="1">"c8257"</definedName>
    <definedName name="IQ_NONFARM_WAGES" hidden="1">"c6938"</definedName>
    <definedName name="IQ_NONFARM_WAGES_APR" hidden="1">"c7598"</definedName>
    <definedName name="IQ_NONFARM_WAGES_APR_FC" hidden="1">"c8478"</definedName>
    <definedName name="IQ_NONFARM_WAGES_FC" hidden="1">"c7818"</definedName>
    <definedName name="IQ_NONFARM_WAGES_INDEX" hidden="1">"c6939"</definedName>
    <definedName name="IQ_NONFARM_WAGES_INDEX_APR" hidden="1">"c7599"</definedName>
    <definedName name="IQ_NONFARM_WAGES_INDEX_APR_FC" hidden="1">"c8479"</definedName>
    <definedName name="IQ_NONFARM_WAGES_INDEX_FC" hidden="1">"c7819"</definedName>
    <definedName name="IQ_NONFARM_WAGES_INDEX_POP" hidden="1">"c7159"</definedName>
    <definedName name="IQ_NONFARM_WAGES_INDEX_POP_FC" hidden="1">"c8039"</definedName>
    <definedName name="IQ_NONFARM_WAGES_INDEX_YOY" hidden="1">"c7379"</definedName>
    <definedName name="IQ_NONFARM_WAGES_INDEX_YOY_FC" hidden="1">"c8259"</definedName>
    <definedName name="IQ_NONFARM_WAGES_POP" hidden="1">"c7158"</definedName>
    <definedName name="IQ_NONFARM_WAGES_POP_FC" hidden="1">"c8038"</definedName>
    <definedName name="IQ_NONFARM_WAGES_YOY" hidden="1">"c7378"</definedName>
    <definedName name="IQ_NONFARM_WAGES_YOY_FC" hidden="1">"c8258"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RES_FIXED_INVEST" hidden="1">"c6931"</definedName>
    <definedName name="IQ_NONRES_FIXED_INVEST_APR" hidden="1">"c7591"</definedName>
    <definedName name="IQ_NONRES_FIXED_INVEST_POP" hidden="1">"c7151"</definedName>
    <definedName name="IQ_NONRES_FIXED_INVEST_PRIV_APR_FC_UNUSED" hidden="1">"c8468"</definedName>
    <definedName name="IQ_NONRES_FIXED_INVEST_PRIV_APR_FC_UNUSED_UNUSED_UNUSED" hidden="1">"c8468"</definedName>
    <definedName name="IQ_NONRES_FIXED_INVEST_PRIV_APR_UNUSED" hidden="1">"c7588"</definedName>
    <definedName name="IQ_NONRES_FIXED_INVEST_PRIV_APR_UNUSED_UNUSED_UNUSED" hidden="1">"c7588"</definedName>
    <definedName name="IQ_NONRES_FIXED_INVEST_PRIV_FC_UNUSED" hidden="1">"c7808"</definedName>
    <definedName name="IQ_NONRES_FIXED_INVEST_PRIV_FC_UNUSED_UNUSED_UNUSED" hidden="1">"c7808"</definedName>
    <definedName name="IQ_NONRES_FIXED_INVEST_PRIV_POP_FC_UNUSED" hidden="1">"c8028"</definedName>
    <definedName name="IQ_NONRES_FIXED_INVEST_PRIV_POP_FC_UNUSED_UNUSED_UNUSED" hidden="1">"c8028"</definedName>
    <definedName name="IQ_NONRES_FIXED_INVEST_PRIV_POP_UNUSED" hidden="1">"c7148"</definedName>
    <definedName name="IQ_NONRES_FIXED_INVEST_PRIV_POP_UNUSED_UNUSED_UNUSED" hidden="1">"c7148"</definedName>
    <definedName name="IQ_NONRES_FIXED_INVEST_PRIV_REAL" hidden="1">"c6989"</definedName>
    <definedName name="IQ_NONRES_FIXED_INVEST_PRIV_REAL_APR" hidden="1">"c7649"</definedName>
    <definedName name="IQ_NONRES_FIXED_INVEST_PRIV_REAL_APR_FC" hidden="1">"c8529"</definedName>
    <definedName name="IQ_NONRES_FIXED_INVEST_PRIV_REAL_FC" hidden="1">"c7869"</definedName>
    <definedName name="IQ_NONRES_FIXED_INVEST_PRIV_REAL_POP" hidden="1">"c7209"</definedName>
    <definedName name="IQ_NONRES_FIXED_INVEST_PRIV_REAL_POP_FC" hidden="1">"c8089"</definedName>
    <definedName name="IQ_NONRES_FIXED_INVEST_PRIV_REAL_SAAR" hidden="1">"c6990"</definedName>
    <definedName name="IQ_NONRES_FIXED_INVEST_PRIV_REAL_SAAR_APR" hidden="1">"c7650"</definedName>
    <definedName name="IQ_NONRES_FIXED_INVEST_PRIV_REAL_SAAR_APR_FC" hidden="1">"c8530"</definedName>
    <definedName name="IQ_NONRES_FIXED_INVEST_PRIV_REAL_SAAR_FC" hidden="1">"c7870"</definedName>
    <definedName name="IQ_NONRES_FIXED_INVEST_PRIV_REAL_SAAR_POP" hidden="1">"c7210"</definedName>
    <definedName name="IQ_NONRES_FIXED_INVEST_PRIV_REAL_SAAR_POP_FC" hidden="1">"c8090"</definedName>
    <definedName name="IQ_NONRES_FIXED_INVEST_PRIV_REAL_SAAR_USD_APR_FC" hidden="1">"c11981"</definedName>
    <definedName name="IQ_NONRES_FIXED_INVEST_PRIV_REAL_SAAR_USD_FC" hidden="1">"c11978"</definedName>
    <definedName name="IQ_NONRES_FIXED_INVEST_PRIV_REAL_SAAR_USD_POP_FC" hidden="1">"c11979"</definedName>
    <definedName name="IQ_NONRES_FIXED_INVEST_PRIV_REAL_SAAR_USD_YOY_FC" hidden="1">"c11980"</definedName>
    <definedName name="IQ_NONRES_FIXED_INVEST_PRIV_REAL_SAAR_YOY" hidden="1">"c7430"</definedName>
    <definedName name="IQ_NONRES_FIXED_INVEST_PRIV_REAL_SAAR_YOY_FC" hidden="1">"c8310"</definedName>
    <definedName name="IQ_NONRES_FIXED_INVEST_PRIV_REAL_USD_APR_FC" hidden="1">"c11977"</definedName>
    <definedName name="IQ_NONRES_FIXED_INVEST_PRIV_REAL_USD_FC" hidden="1">"c11974"</definedName>
    <definedName name="IQ_NONRES_FIXED_INVEST_PRIV_REAL_USD_POP_FC" hidden="1">"c11975"</definedName>
    <definedName name="IQ_NONRES_FIXED_INVEST_PRIV_REAL_USD_YOY_FC" hidden="1">"c11976"</definedName>
    <definedName name="IQ_NONRES_FIXED_INVEST_PRIV_REAL_YOY" hidden="1">"c7429"</definedName>
    <definedName name="IQ_NONRES_FIXED_INVEST_PRIV_REAL_YOY_FC" hidden="1">"c8309"</definedName>
    <definedName name="IQ_NONRES_FIXED_INVEST_PRIV_SAAR" hidden="1">"c6929"</definedName>
    <definedName name="IQ_NONRES_FIXED_INVEST_PRIV_SAAR_APR" hidden="1">"c7589"</definedName>
    <definedName name="IQ_NONRES_FIXED_INVEST_PRIV_SAAR_APR_FC" hidden="1">"c8469"</definedName>
    <definedName name="IQ_NONRES_FIXED_INVEST_PRIV_SAAR_FC" hidden="1">"c7809"</definedName>
    <definedName name="IQ_NONRES_FIXED_INVEST_PRIV_SAAR_POP" hidden="1">"c7149"</definedName>
    <definedName name="IQ_NONRES_FIXED_INVEST_PRIV_SAAR_POP_FC" hidden="1">"c8029"</definedName>
    <definedName name="IQ_NONRES_FIXED_INVEST_PRIV_SAAR_USD_APR_FC" hidden="1">"c11877"</definedName>
    <definedName name="IQ_NONRES_FIXED_INVEST_PRIV_SAAR_USD_FC" hidden="1">"c11874"</definedName>
    <definedName name="IQ_NONRES_FIXED_INVEST_PRIV_SAAR_USD_POP_FC" hidden="1">"c11875"</definedName>
    <definedName name="IQ_NONRES_FIXED_INVEST_PRIV_SAAR_USD_YOY_FC" hidden="1">"c11876"</definedName>
    <definedName name="IQ_NONRES_FIXED_INVEST_PRIV_SAAR_YOY" hidden="1">"c7369"</definedName>
    <definedName name="IQ_NONRES_FIXED_INVEST_PRIV_SAAR_YOY_FC" hidden="1">"c8249"</definedName>
    <definedName name="IQ_NONRES_FIXED_INVEST_PRIV_UNUSED" hidden="1">"c6928"</definedName>
    <definedName name="IQ_NONRES_FIXED_INVEST_PRIV_UNUSED_UNUSED_UNUSED" hidden="1">"c6928"</definedName>
    <definedName name="IQ_NONRES_FIXED_INVEST_PRIV_USD_APR_FC" hidden="1">"c11873"</definedName>
    <definedName name="IQ_NONRES_FIXED_INVEST_PRIV_USD_FC" hidden="1">"c11870"</definedName>
    <definedName name="IQ_NONRES_FIXED_INVEST_PRIV_USD_POP_FC" hidden="1">"c11871"</definedName>
    <definedName name="IQ_NONRES_FIXED_INVEST_PRIV_USD_YOY_FC" hidden="1">"c11872"</definedName>
    <definedName name="IQ_NONRES_FIXED_INVEST_PRIV_YOY_FC_UNUSED" hidden="1">"c8248"</definedName>
    <definedName name="IQ_NONRES_FIXED_INVEST_PRIV_YOY_FC_UNUSED_UNUSED_UNUSED" hidden="1">"c8248"</definedName>
    <definedName name="IQ_NONRES_FIXED_INVEST_PRIV_YOY_UNUSED" hidden="1">"c7368"</definedName>
    <definedName name="IQ_NONRES_FIXED_INVEST_PRIV_YOY_UNUSED_UNUSED_UNUSED" hidden="1">"c7368"</definedName>
    <definedName name="IQ_NONRES_FIXED_INVEST_REAL" hidden="1">"c6993"</definedName>
    <definedName name="IQ_NONRES_FIXED_INVEST_REAL_APR" hidden="1">"c7653"</definedName>
    <definedName name="IQ_NONRES_FIXED_INVEST_REAL_POP" hidden="1">"c7213"</definedName>
    <definedName name="IQ_NONRES_FIXED_INVEST_REAL_SAAR" hidden="1">"c6987"</definedName>
    <definedName name="IQ_NONRES_FIXED_INVEST_REAL_SAAR_APR" hidden="1">"c7647"</definedName>
    <definedName name="IQ_NONRES_FIXED_INVEST_REAL_SAAR_APR_FC" hidden="1">"c8527"</definedName>
    <definedName name="IQ_NONRES_FIXED_INVEST_REAL_SAAR_FC" hidden="1">"c7867"</definedName>
    <definedName name="IQ_NONRES_FIXED_INVEST_REAL_SAAR_POP" hidden="1">"c7207"</definedName>
    <definedName name="IQ_NONRES_FIXED_INVEST_REAL_SAAR_POP_FC" hidden="1">"c8087"</definedName>
    <definedName name="IQ_NONRES_FIXED_INVEST_REAL_SAAR_YOY" hidden="1">"c7427"</definedName>
    <definedName name="IQ_NONRES_FIXED_INVEST_REAL_SAAR_YOY_FC" hidden="1">"c8307"</definedName>
    <definedName name="IQ_NONRES_FIXED_INVEST_REAL_USD_APR_FC" hidden="1">"c11973"</definedName>
    <definedName name="IQ_NONRES_FIXED_INVEST_REAL_USD_FC" hidden="1">"c11970"</definedName>
    <definedName name="IQ_NONRES_FIXED_INVEST_REAL_USD_POP_FC" hidden="1">"c11971"</definedName>
    <definedName name="IQ_NONRES_FIXED_INVEST_REAL_USD_YOY_FC" hidden="1">"c11972"</definedName>
    <definedName name="IQ_NONRES_FIXED_INVEST_REAL_YOY" hidden="1">"c7433"</definedName>
    <definedName name="IQ_NONRES_FIXED_INVEST_STRUCT" hidden="1">"c6930"</definedName>
    <definedName name="IQ_NONRES_FIXED_INVEST_STRUCT_APR" hidden="1">"c7590"</definedName>
    <definedName name="IQ_NONRES_FIXED_INVEST_STRUCT_APR_FC" hidden="1">"c8470"</definedName>
    <definedName name="IQ_NONRES_FIXED_INVEST_STRUCT_FC" hidden="1">"c7810"</definedName>
    <definedName name="IQ_NONRES_FIXED_INVEST_STRUCT_POP" hidden="1">"c7150"</definedName>
    <definedName name="IQ_NONRES_FIXED_INVEST_STRUCT_POP_FC" hidden="1">"c8030"</definedName>
    <definedName name="IQ_NONRES_FIXED_INVEST_STRUCT_REAL" hidden="1">"c6992"</definedName>
    <definedName name="IQ_NONRES_FIXED_INVEST_STRUCT_REAL_APR" hidden="1">"c7652"</definedName>
    <definedName name="IQ_NONRES_FIXED_INVEST_STRUCT_REAL_APR_FC" hidden="1">"c8532"</definedName>
    <definedName name="IQ_NONRES_FIXED_INVEST_STRUCT_REAL_FC" hidden="1">"c7872"</definedName>
    <definedName name="IQ_NONRES_FIXED_INVEST_STRUCT_REAL_POP" hidden="1">"c7212"</definedName>
    <definedName name="IQ_NONRES_FIXED_INVEST_STRUCT_REAL_POP_FC" hidden="1">"c8092"</definedName>
    <definedName name="IQ_NONRES_FIXED_INVEST_STRUCT_REAL_SAAR" hidden="1">"c6991"</definedName>
    <definedName name="IQ_NONRES_FIXED_INVEST_STRUCT_REAL_SAAR_APR" hidden="1">"c7651"</definedName>
    <definedName name="IQ_NONRES_FIXED_INVEST_STRUCT_REAL_SAAR_APR_FC" hidden="1">"c8531"</definedName>
    <definedName name="IQ_NONRES_FIXED_INVEST_STRUCT_REAL_SAAR_FC" hidden="1">"c7871"</definedName>
    <definedName name="IQ_NONRES_FIXED_INVEST_STRUCT_REAL_SAAR_POP" hidden="1">"c7211"</definedName>
    <definedName name="IQ_NONRES_FIXED_INVEST_STRUCT_REAL_SAAR_POP_FC" hidden="1">"c8091"</definedName>
    <definedName name="IQ_NONRES_FIXED_INVEST_STRUCT_REAL_SAAR_YOY" hidden="1">"c7431"</definedName>
    <definedName name="IQ_NONRES_FIXED_INVEST_STRUCT_REAL_SAAR_YOY_FC" hidden="1">"c8311"</definedName>
    <definedName name="IQ_NONRES_FIXED_INVEST_STRUCT_REAL_USD_APR_FC" hidden="1">"c11985"</definedName>
    <definedName name="IQ_NONRES_FIXED_INVEST_STRUCT_REAL_USD_FC" hidden="1">"c11982"</definedName>
    <definedName name="IQ_NONRES_FIXED_INVEST_STRUCT_REAL_USD_POP_FC" hidden="1">"c11983"</definedName>
    <definedName name="IQ_NONRES_FIXED_INVEST_STRUCT_REAL_USD_YOY_FC" hidden="1">"c11984"</definedName>
    <definedName name="IQ_NONRES_FIXED_INVEST_STRUCT_REAL_YOY" hidden="1">"c7432"</definedName>
    <definedName name="IQ_NONRES_FIXED_INVEST_STRUCT_REAL_YOY_FC" hidden="1">"c8312"</definedName>
    <definedName name="IQ_NONRES_FIXED_INVEST_STRUCT_USD_APR_FC" hidden="1">"c11881"</definedName>
    <definedName name="IQ_NONRES_FIXED_INVEST_STRUCT_USD_FC" hidden="1">"c11878"</definedName>
    <definedName name="IQ_NONRES_FIXED_INVEST_STRUCT_USD_POP_FC" hidden="1">"c11879"</definedName>
    <definedName name="IQ_NONRES_FIXED_INVEST_STRUCT_USD_YOY_FC" hidden="1">"c11880"</definedName>
    <definedName name="IQ_NONRES_FIXED_INVEST_STRUCT_YOY" hidden="1">"c7370"</definedName>
    <definedName name="IQ_NONRES_FIXED_INVEST_STRUCT_YOY_FC" hidden="1">"c8250"</definedName>
    <definedName name="IQ_NONRES_FIXED_INVEST_USD_APR_FC" hidden="1">"c11869"</definedName>
    <definedName name="IQ_NONRES_FIXED_INVEST_USD_FC" hidden="1">"c11866"</definedName>
    <definedName name="IQ_NONRES_FIXED_INVEST_USD_POP_FC" hidden="1">"c11867"</definedName>
    <definedName name="IQ_NONRES_FIXED_INVEST_USD_YOY_FC" hidden="1">"c11868"</definedName>
    <definedName name="IQ_NONRES_FIXED_INVEST_YOY" hidden="1">"c7371"</definedName>
    <definedName name="IQ_NONTRANSACTION_ACCOUNTS_FDIC" hidden="1">"c6552"</definedName>
    <definedName name="IQ_NONUTIL_REV" hidden="1">"c2089"</definedName>
    <definedName name="IQ_NORM_EPS_ACT_OR_EST_CIQ" hidden="1">"c5069"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MINES_ALUM" hidden="1">"c9248"</definedName>
    <definedName name="IQ_NUMBER_MINES_COAL" hidden="1">"c9822"</definedName>
    <definedName name="IQ_NUMBER_MINES_COP" hidden="1">"c9193"</definedName>
    <definedName name="IQ_NUMBER_MINES_DIAM" hidden="1">"c9672"</definedName>
    <definedName name="IQ_NUMBER_MINES_GOLD" hidden="1">"c9033"</definedName>
    <definedName name="IQ_NUMBER_MINES_IRON" hidden="1">"c9407"</definedName>
    <definedName name="IQ_NUMBER_MINES_LEAD" hidden="1">"c9460"</definedName>
    <definedName name="IQ_NUMBER_MINES_MANG" hidden="1">"c9513"</definedName>
    <definedName name="IQ_NUMBER_MINES_MOLYB" hidden="1">"c9725"</definedName>
    <definedName name="IQ_NUMBER_MINES_NICK" hidden="1">"c9301"</definedName>
    <definedName name="IQ_NUMBER_MINES_PLAT" hidden="1">"c9139"</definedName>
    <definedName name="IQ_NUMBER_MINES_SILVER" hidden="1">"c9086"</definedName>
    <definedName name="IQ_NUMBER_MINES_TITAN" hidden="1">"c9566"</definedName>
    <definedName name="IQ_NUMBER_MINES_URAN" hidden="1">"c9619"</definedName>
    <definedName name="IQ_NUMBER_MINES_ZINC" hidden="1">"c9354"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ANCY_CONSOL" hidden="1">"c8840"</definedName>
    <definedName name="IQ_OCCUPANCY_MANAGED" hidden="1">"c8842"</definedName>
    <definedName name="IQ_OCCUPANCY_OTHER" hidden="1">"c8843"</definedName>
    <definedName name="IQ_OCCUPANCY_SAME_PROP" hidden="1">"c8845"</definedName>
    <definedName name="IQ_OCCUPANCY_TOTAL" hidden="1">"c8844"</definedName>
    <definedName name="IQ_OCCUPANCY_UNCONSOL" hidden="1">"c8841"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GAS_EQUIV_PRODUCTION_MMCFE" hidden="1">"c10061"</definedName>
    <definedName name="IQ_OG_AVG_DAILY_OIL_EQUIV_PRODUCTION_KBOE" hidden="1">"c10060"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PRODUCTION_GAS_MMCM" hidden="1">"c10059"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AVG_GAS_PRICE_CBM_HEDGED" hidden="1">"c10054"</definedName>
    <definedName name="IQ_OG_AVG_GAS_PRICE_CBM_UNHEDGED" hidden="1">"c10055"</definedName>
    <definedName name="IQ_OG_AVG_PRODUCTION_COST_BBL" hidden="1">"c10062"</definedName>
    <definedName name="IQ_OG_AVG_PRODUCTION_COST_BOE" hidden="1">"c10064"</definedName>
    <definedName name="IQ_OG_AVG_PRODUCTION_COST_MCF" hidden="1">"c10063"</definedName>
    <definedName name="IQ_OG_AVG_PRODUCTION_COST_MCFE" hidden="1">"c10065"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AILY_PRDUCTION_GROWTH_GAS" hidden="1">"c12732"</definedName>
    <definedName name="IQ_OG_DAILY_PRDUCTION_GROWTH_GAS_EQUIVALENT" hidden="1">"c12733"</definedName>
    <definedName name="IQ_OG_DAILY_PRDUCTION_GROWTH_NGL" hidden="1">"c12734"</definedName>
    <definedName name="IQ_OG_DAILY_PRDUCTION_GROWTH_OIL" hidden="1">"c12735"</definedName>
    <definedName name="IQ_OG_DAILY_PRDUCTION_GROWTH_OIL_EQUIVALENT" hidden="1">"c12736"</definedName>
    <definedName name="IQ_OG_DAILY_PRODUCTION_GROWTH_GAS" hidden="1">"c10073"</definedName>
    <definedName name="IQ_OG_DAILY_PRODUCTION_GROWTH_GAS_EQUIVALENT" hidden="1">"c10076"</definedName>
    <definedName name="IQ_OG_DAILY_PRODUCTION_GROWTH_NGL" hidden="1">"c10074"</definedName>
    <definedName name="IQ_OG_DAILY_PRODUCTION_GROWTH_OIL" hidden="1">"c10072"</definedName>
    <definedName name="IQ_OG_DAILY_PRODUCTION_GROWTH_OIL_EQUIVALENT" hidden="1">"c10075"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GAS_BCM" hidden="1">"c10045"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AFFILIATES_RESERVES_GAS_BCM" hidden="1">"c10047"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PLORATION_DEVELOPMENT_COST" hidden="1">"c10081"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GROSS_DEVELOPED_AREA_SQ_KM" hidden="1">"c10079"</definedName>
    <definedName name="IQ_OG_GROSS_DEVELOPMENT_DRY_WELLS_DRILLED" hidden="1">"c10098"</definedName>
    <definedName name="IQ_OG_GROSS_DEVELOPMENT_PRODUCTIVE_WELLS_DRILLED" hidden="1">"c10097"</definedName>
    <definedName name="IQ_OG_GROSS_DEVELOPMENT_TOTAL_WELLS_DRILLED" hidden="1">"c10099"</definedName>
    <definedName name="IQ_OG_GROSS_EXPLORATORY_DRY_WELLS_DRILLED" hidden="1">"c10095"</definedName>
    <definedName name="IQ_OG_GROSS_EXPLORATORY_PRODUCTIVE_WELLS_DRILLED" hidden="1">"c10094"</definedName>
    <definedName name="IQ_OG_GROSS_EXPLORATORY_TOTAL_WELLS_DRILLED" hidden="1">"c10096"</definedName>
    <definedName name="IQ_OG_GROSS_OPERATED_WELLS" hidden="1">"c10092"</definedName>
    <definedName name="IQ_OG_GROSS_PRODUCTIVE_WELLS_GAS" hidden="1">"c10087"</definedName>
    <definedName name="IQ_OG_GROSS_PRODUCTIVE_WELLS_OIL" hidden="1">"c10086"</definedName>
    <definedName name="IQ_OG_GROSS_PRODUCTIVE_WELLS_TOTAL" hidden="1">"c10088"</definedName>
    <definedName name="IQ_OG_GROSS_TOTAL_WELLS_DRILLED" hidden="1">"c10100"</definedName>
    <definedName name="IQ_OG_GROSS_UNDEVELOPED_AREA_SQ_KM" hidden="1">"c10077"</definedName>
    <definedName name="IQ_OG_GROSS_WELLS_DRILLING" hidden="1">"c10108"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DEVELOPED_AREA_SQ_KM" hidden="1">"c10080"</definedName>
    <definedName name="IQ_OG_NET_DEVELOPMENT_DRY_WELLS_DRILLED" hidden="1">"c10105"</definedName>
    <definedName name="IQ_OG_NET_DEVELOPMENT_PRODUCTIVE_WELLS_DRILLED" hidden="1">"c10104"</definedName>
    <definedName name="IQ_OG_NET_DEVELOPMENT_TOTAL_WELLS_DRILLED" hidden="1">"c10106"</definedName>
    <definedName name="IQ_OG_NET_EXPLORATORY_DRY_WELLS_DRILLED" hidden="1">"c10102"</definedName>
    <definedName name="IQ_OG_NET_EXPLORATORY_PRODUCTIVE_WELLS_DRILLED" hidden="1">"c10101"</definedName>
    <definedName name="IQ_OG_NET_EXPLORATORY_TOTAL_WELLS_DRILLED" hidden="1">"c10103"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NET_OPERATED_WELLS" hidden="1">"c10093"</definedName>
    <definedName name="IQ_OG_NET_PRODUCTIVE_WELLS_GAS" hidden="1">"c10090"</definedName>
    <definedName name="IQ_OG_NET_PRODUCTIVE_WELLS_OIL" hidden="1">"c10089"</definedName>
    <definedName name="IQ_OG_NET_PRODUCTIVE_WELLS_TOTAL" hidden="1">"c10091"</definedName>
    <definedName name="IQ_OG_NET_TOTAL_WELLS_DRILLED" hidden="1">"c10107"</definedName>
    <definedName name="IQ_OG_NET_UNDEVELOPED_AREA_SQ_KM" hidden="1">"c10078"</definedName>
    <definedName name="IQ_OG_NET_WELLS_DRILLING" hidden="1">"c10109"</definedName>
    <definedName name="IQ_OG_NUMBER_WELLS_NEW" hidden="1">"c10085"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DUCTION_GROWTH_GAS" hidden="1">"c12737"</definedName>
    <definedName name="IQ_OG_PRDUCTION_GROWTH_GAS_EQUIVALENT" hidden="1">"c12738"</definedName>
    <definedName name="IQ_OG_PRDUCTION_GROWTH_NGL" hidden="1">"c12739"</definedName>
    <definedName name="IQ_OG_PRDUCTION_GROWTH_OIL" hidden="1">"c12740"</definedName>
    <definedName name="IQ_OG_PRDUCTION_GROWTH_OIL_EQUIVALENT" hidden="1">"c12741"</definedName>
    <definedName name="IQ_OG_PRDUCTION_GROWTH_TOAL" hidden="1">"c12742"</definedName>
    <definedName name="IQ_OG_PRODUCTION_GAS" hidden="1">"c2047"</definedName>
    <definedName name="IQ_OG_PRODUCTION_GROWTH_GAS" hidden="1">"c10067"</definedName>
    <definedName name="IQ_OG_PRODUCTION_GROWTH_GAS_EQUIVALENT" hidden="1">"c10070"</definedName>
    <definedName name="IQ_OG_PRODUCTION_GROWTH_NGL" hidden="1">"c10068"</definedName>
    <definedName name="IQ_OG_PRODUCTION_GROWTH_OIL" hidden="1">"c10066"</definedName>
    <definedName name="IQ_OG_PRODUCTION_GROWTH_OIL_EQUIVALENT" hidden="1">"c10069"</definedName>
    <definedName name="IQ_OG_PRODUCTION_GROWTH_TOTAL" hidden="1">"c10071"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RIGS_NON_OPERATED" hidden="1">"c10083"</definedName>
    <definedName name="IQ_OG_RIGS_OPERATED" hidden="1">"c10082"</definedName>
    <definedName name="IQ_OG_RIGS_TOTAL" hidden="1">"c10084"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EQUIV_PRODUCTION_BCFE" hidden="1">"c10058"</definedName>
    <definedName name="IQ_OG_TOTAL_GAS_PRODUCTION" hidden="1">"c2060"</definedName>
    <definedName name="IQ_OG_TOTAL_LIQUID_GAS_PRODUCTION" hidden="1">"c2235"</definedName>
    <definedName name="IQ_OG_TOTAL_OIL_EQUIV_PRODUCTION_MMBOE" hidden="1">"c10057"</definedName>
    <definedName name="IQ_OG_TOTAL_OIL_PRODUCTION" hidden="1">"c2059"</definedName>
    <definedName name="IQ_OG_TOTAL_OIL_PRODUCTON" hidden="1">"c2059"</definedName>
    <definedName name="IQ_OG_TOTAL_POSSIBLE_RESERVES_GAS_BCF" hidden="1">"c10050"</definedName>
    <definedName name="IQ_OG_TOTAL_POSSIBLE_RESERVES_GAS_BCM" hidden="1">"c10051"</definedName>
    <definedName name="IQ_OG_TOTAL_POSSIBLE_RESERVES_OIL_MMBBLS" hidden="1">"c10053"</definedName>
    <definedName name="IQ_OG_TOTAL_PROBABLE_RESERVES_GAS_BCF" hidden="1">"c10048"</definedName>
    <definedName name="IQ_OG_TOTAL_PROBABLE_RESERVES_GAS_BCM" hidden="1">"c10049"</definedName>
    <definedName name="IQ_OG_TOTAL_PROBABLE_RESERVES_OIL_MMBBLS" hidden="1">"c10052"</definedName>
    <definedName name="IQ_OG_TOTAL_PRODUCTION_GAS_BCM" hidden="1">"c10056"</definedName>
    <definedName name="IQ_OG_TOTAL_PROVED_RESERVES_GAS_BCM" hidden="1">"c10046"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GAS_BCM" hidden="1">"c10044"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ED55" hidden="1">1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" hidden="1">"c6240"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DJUSTMENTS_COVERED" hidden="1">"c9961"</definedName>
    <definedName name="IQ_OTHER_ADJUSTMENTS_GROUP" hidden="1">"c9947"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DS" hidden="1">"c8784"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PROP" hidden="1">"c8764"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ROOMS" hidden="1">"c8788"</definedName>
    <definedName name="IQ_OTHER_SAVINGS_DEPOSITS_FDIC" hidden="1">"c6554"</definedName>
    <definedName name="IQ_OTHER_SQ_FT" hidden="1">"c8780"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ITS" hidden="1">"c8772"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RTNERSHIP_INC_RE" hidden="1">"c12039"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DAY" hidden="1">"c1846"</definedName>
    <definedName name="IQ_PERCENT_CHANGE_EST_5YR_GROWTH_RATE_DAY_CIQ" hidden="1">"c3785"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WEEK" hidden="1">"c1847"</definedName>
    <definedName name="IQ_PERCENT_CHANGE_EST_5YR_GROWTH_RATE_WEEK_CIQ" hidden="1">"c3797"</definedName>
    <definedName name="IQ_PERCENT_CHANGE_EST_EBITDA_12MONTHS" hidden="1">"c1804"</definedName>
    <definedName name="IQ_PERCENT_CHANGE_EST_EBITDA_12MONTHS_CIQ" hidden="1">"c3748"</definedName>
    <definedName name="IQ_PERCENT_CHANGE_EST_EBITDA_18MONTHS" hidden="1">"c1805"</definedName>
    <definedName name="IQ_PERCENT_CHANGE_EST_EBITDA_18MONTHS_CIQ" hidden="1">"c3749"</definedName>
    <definedName name="IQ_PERCENT_CHANGE_EST_EBITDA_3MONTHS" hidden="1">"c1801"</definedName>
    <definedName name="IQ_PERCENT_CHANGE_EST_EBITDA_3MONTHS_CIQ" hidden="1">"c3745"</definedName>
    <definedName name="IQ_PERCENT_CHANGE_EST_EBITDA_6MONTHS" hidden="1">"c1802"</definedName>
    <definedName name="IQ_PERCENT_CHANGE_EST_EBITDA_6MONTHS_CIQ" hidden="1">"c3746"</definedName>
    <definedName name="IQ_PERCENT_CHANGE_EST_EBITDA_9MONTHS" hidden="1">"c1803"</definedName>
    <definedName name="IQ_PERCENT_CHANGE_EST_EBITDA_9MONTHS_CIQ" hidden="1">"c3747"</definedName>
    <definedName name="IQ_PERCENT_CHANGE_EST_EBITDA_DAY" hidden="1">"c1798"</definedName>
    <definedName name="IQ_PERCENT_CHANGE_EST_EBITDA_DAY_CIQ" hidden="1">"c3743"</definedName>
    <definedName name="IQ_PERCENT_CHANGE_EST_EBITDA_MONTH" hidden="1">"c1800"</definedName>
    <definedName name="IQ_PERCENT_CHANGE_EST_EBITDA_MONTH_CIQ" hidden="1">"c3744"</definedName>
    <definedName name="IQ_PERCENT_CHANGE_EST_EBITDA_WEEK" hidden="1">"c1799"</definedName>
    <definedName name="IQ_PERCENT_CHANGE_EST_EBITDA_WEEK_CIQ" hidden="1">"c3792"</definedName>
    <definedName name="IQ_PERCENT_CHANGE_EST_EPS_12MONTHS" hidden="1">"c1788"</definedName>
    <definedName name="IQ_PERCENT_CHANGE_EST_EPS_12MONTHS_CIQ" hidden="1">"c3733"</definedName>
    <definedName name="IQ_PERCENT_CHANGE_EST_EPS_18MONTHS" hidden="1">"c1789"</definedName>
    <definedName name="IQ_PERCENT_CHANGE_EST_EPS_18MONTHS_CIQ" hidden="1">"c3734"</definedName>
    <definedName name="IQ_PERCENT_CHANGE_EST_EPS_3MONTHS" hidden="1">"c1785"</definedName>
    <definedName name="IQ_PERCENT_CHANGE_EST_EPS_3MONTHS_CIQ" hidden="1">"c3730"</definedName>
    <definedName name="IQ_PERCENT_CHANGE_EST_EPS_6MONTHS" hidden="1">"c1786"</definedName>
    <definedName name="IQ_PERCENT_CHANGE_EST_EPS_6MONTHS_CIQ" hidden="1">"c3731"</definedName>
    <definedName name="IQ_PERCENT_CHANGE_EST_EPS_9MONTHS" hidden="1">"c1787"</definedName>
    <definedName name="IQ_PERCENT_CHANGE_EST_EPS_9MONTHS_CIQ" hidden="1">"c3732"</definedName>
    <definedName name="IQ_PERCENT_CHANGE_EST_EPS_DAY" hidden="1">"c1782"</definedName>
    <definedName name="IQ_PERCENT_CHANGE_EST_EPS_DAY_CIQ" hidden="1">"c3727"</definedName>
    <definedName name="IQ_PERCENT_CHANGE_EST_EPS_MONTH" hidden="1">"c1784"</definedName>
    <definedName name="IQ_PERCENT_CHANGE_EST_EPS_MONTH_CIQ" hidden="1">"c3729"</definedName>
    <definedName name="IQ_PERCENT_CHANGE_EST_EPS_WEEK" hidden="1">"c1783"</definedName>
    <definedName name="IQ_PERCENT_CHANGE_EST_EPS_WEEK_CIQ" hidden="1">"c3728"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3MONTHS" hidden="1">"c1841"</definedName>
    <definedName name="IQ_PERCENT_CHANGE_EST_PRICE_TARGET_3MONTHS_CIQ" hidden="1">"c3780"</definedName>
    <definedName name="IQ_PERCENT_CHANGE_EST_PRICE_TARGET_6MONTHS" hidden="1">"c1842"</definedName>
    <definedName name="IQ_PERCENT_CHANGE_EST_PRICE_TARGET_6MONTHS_CIQ" hidden="1">"c3781"</definedName>
    <definedName name="IQ_PERCENT_CHANGE_EST_PRICE_TARGET_9MONTHS" hidden="1">"c1843"</definedName>
    <definedName name="IQ_PERCENT_CHANGE_EST_PRICE_TARGET_9MONTHS_CIQ" hidden="1">"c3782"</definedName>
    <definedName name="IQ_PERCENT_CHANGE_EST_PRICE_TARGET_DAY" hidden="1">"c1838"</definedName>
    <definedName name="IQ_PERCENT_CHANGE_EST_PRICE_TARGET_DAY_CIQ" hidden="1">"c3778"</definedName>
    <definedName name="IQ_PERCENT_CHANGE_EST_PRICE_TARGET_MONTH" hidden="1">"c1840"</definedName>
    <definedName name="IQ_PERCENT_CHANGE_EST_PRICE_TARGET_MONTH_CIQ" hidden="1">"c3779"</definedName>
    <definedName name="IQ_PERCENT_CHANGE_EST_PRICE_TARGET_WEEK" hidden="1">"c1839"</definedName>
    <definedName name="IQ_PERCENT_CHANGE_EST_PRICE_TARGET_WEEK_CIQ" hidden="1">"c3798"</definedName>
    <definedName name="IQ_PERCENT_CHANGE_EST_RECO_12MONTHS" hidden="1">"c1836"</definedName>
    <definedName name="IQ_PERCENT_CHANGE_EST_RECO_12MONTHS_CIQ" hidden="1">"c3776"</definedName>
    <definedName name="IQ_PERCENT_CHANGE_EST_RECO_18MONTHS" hidden="1">"c1837"</definedName>
    <definedName name="IQ_PERCENT_CHANGE_EST_RECO_18MONTHS_CIQ" hidden="1">"c3777"</definedName>
    <definedName name="IQ_PERCENT_CHANGE_EST_RECO_3MONTHS" hidden="1">"c1833"</definedName>
    <definedName name="IQ_PERCENT_CHANGE_EST_RECO_3MONTHS_CIQ" hidden="1">"c3773"</definedName>
    <definedName name="IQ_PERCENT_CHANGE_EST_RECO_6MONTHS" hidden="1">"c1834"</definedName>
    <definedName name="IQ_PERCENT_CHANGE_EST_RECO_6MONTHS_CIQ" hidden="1">"c3774"</definedName>
    <definedName name="IQ_PERCENT_CHANGE_EST_RECO_9MONTHS" hidden="1">"c1835"</definedName>
    <definedName name="IQ_PERCENT_CHANGE_EST_RECO_9MONTHS_CIQ" hidden="1">"c3775"</definedName>
    <definedName name="IQ_PERCENT_CHANGE_EST_RECO_DAY" hidden="1">"c1830"</definedName>
    <definedName name="IQ_PERCENT_CHANGE_EST_RECO_DAY_CIQ" hidden="1">"c3771"</definedName>
    <definedName name="IQ_PERCENT_CHANGE_EST_RECO_MONTH" hidden="1">"c1832"</definedName>
    <definedName name="IQ_PERCENT_CHANGE_EST_RECO_MONTH_CIQ" hidden="1">"c3772"</definedName>
    <definedName name="IQ_PERCENT_CHANGE_EST_RECO_WEEK" hidden="1">"c1831"</definedName>
    <definedName name="IQ_PERCENT_CHANGE_EST_RECO_WEEK_CIQ" hidden="1">"c3796"</definedName>
    <definedName name="IQ_PERCENT_CHANGE_EST_REV_12MONTHS" hidden="1">"c1796"</definedName>
    <definedName name="IQ_PERCENT_CHANGE_EST_REV_12MONTHS_CIQ" hidden="1">"c3741"</definedName>
    <definedName name="IQ_PERCENT_CHANGE_EST_REV_18MONTHS" hidden="1">"c1797"</definedName>
    <definedName name="IQ_PERCENT_CHANGE_EST_REV_18MONTHS_CIQ" hidden="1">"c3742"</definedName>
    <definedName name="IQ_PERCENT_CHANGE_EST_REV_3MONTHS" hidden="1">"c1793"</definedName>
    <definedName name="IQ_PERCENT_CHANGE_EST_REV_3MONTHS_CIQ" hidden="1">"c3738"</definedName>
    <definedName name="IQ_PERCENT_CHANGE_EST_REV_6MONTHS" hidden="1">"c1794"</definedName>
    <definedName name="IQ_PERCENT_CHANGE_EST_REV_6MONTHS_CIQ" hidden="1">"c3739"</definedName>
    <definedName name="IQ_PERCENT_CHANGE_EST_REV_9MONTHS" hidden="1">"c1795"</definedName>
    <definedName name="IQ_PERCENT_CHANGE_EST_REV_9MONTHS_CIQ" hidden="1">"c3740"</definedName>
    <definedName name="IQ_PERCENT_CHANGE_EST_REV_DAY" hidden="1">"c1790"</definedName>
    <definedName name="IQ_PERCENT_CHANGE_EST_REV_DAY_CIQ" hidden="1">"c3735"</definedName>
    <definedName name="IQ_PERCENT_CHANGE_EST_REV_MONTH" hidden="1">"c1792"</definedName>
    <definedName name="IQ_PERCENT_CHANGE_EST_REV_MONTH_CIQ" hidden="1">"c3737"</definedName>
    <definedName name="IQ_PERCENT_CHANGE_EST_REV_WEEK" hidden="1">"c1791"</definedName>
    <definedName name="IQ_PERCENT_CHANGE_EST_REV_WEEK_CIQ" hidden="1">"c3736"</definedName>
    <definedName name="IQ_PERCENT_INSURED_FDIC" hidden="1">"c6374"</definedName>
    <definedName name="IQ_PERIODDATE" hidden="1">"c1414"</definedName>
    <definedName name="IQ_PERIODDATE_AP" hidden="1">"c11745"</definedName>
    <definedName name="IQ_PERIODDATE_BS" hidden="1">"c1032"</definedName>
    <definedName name="IQ_PERIODDATE_CF" hidden="1">"c1033"</definedName>
    <definedName name="IQ_PERIODDATE_IS" hidden="1">"c1034"</definedName>
    <definedName name="IQ_PERIODLENGTH_AP" hidden="1">"c11746"</definedName>
    <definedName name="IQ_PERIODLENGTH_CF" hidden="1">"c1502"</definedName>
    <definedName name="IQ_PERIODLENGTH_IS" hidden="1">"c1503"</definedName>
    <definedName name="IQ_PERSONAL_CONSUMER_SPENDING_DURABLE" hidden="1">"c6942"</definedName>
    <definedName name="IQ_PERSONAL_CONSUMER_SPENDING_DURABLE_APR" hidden="1">"c7602"</definedName>
    <definedName name="IQ_PERSONAL_CONSUMER_SPENDING_DURABLE_APR_FC" hidden="1">"c8482"</definedName>
    <definedName name="IQ_PERSONAL_CONSUMER_SPENDING_DURABLE_FC" hidden="1">"c7822"</definedName>
    <definedName name="IQ_PERSONAL_CONSUMER_SPENDING_DURABLE_POP" hidden="1">"c7162"</definedName>
    <definedName name="IQ_PERSONAL_CONSUMER_SPENDING_DURABLE_POP_FC" hidden="1">"c8042"</definedName>
    <definedName name="IQ_PERSONAL_CONSUMER_SPENDING_DURABLE_YOY" hidden="1">"c7382"</definedName>
    <definedName name="IQ_PERSONAL_CONSUMER_SPENDING_DURABLE_YOY_FC" hidden="1">"c8262"</definedName>
    <definedName name="IQ_PERSONAL_CONSUMER_SPENDING_NONDURABLE" hidden="1">"c6940"</definedName>
    <definedName name="IQ_PERSONAL_CONSUMER_SPENDING_NONDURABLE_APR" hidden="1">"c7600"</definedName>
    <definedName name="IQ_PERSONAL_CONSUMER_SPENDING_NONDURABLE_APR_FC" hidden="1">"c8480"</definedName>
    <definedName name="IQ_PERSONAL_CONSUMER_SPENDING_NONDURABLE_FC" hidden="1">"c7820"</definedName>
    <definedName name="IQ_PERSONAL_CONSUMER_SPENDING_NONDURABLE_POP" hidden="1">"c7160"</definedName>
    <definedName name="IQ_PERSONAL_CONSUMER_SPENDING_NONDURABLE_POP_FC" hidden="1">"c8040"</definedName>
    <definedName name="IQ_PERSONAL_CONSUMER_SPENDING_NONDURABLE_YOY" hidden="1">"c7380"</definedName>
    <definedName name="IQ_PERSONAL_CONSUMER_SPENDING_NONDURABLE_YOY_FC" hidden="1">"c8260"</definedName>
    <definedName name="IQ_PERSONAL_CONSUMER_SPENDING_REAL" hidden="1">"c6994"</definedName>
    <definedName name="IQ_PERSONAL_CONSUMER_SPENDING_REAL_APR" hidden="1">"c7654"</definedName>
    <definedName name="IQ_PERSONAL_CONSUMER_SPENDING_REAL_APR_FC" hidden="1">"c8534"</definedName>
    <definedName name="IQ_PERSONAL_CONSUMER_SPENDING_REAL_FC" hidden="1">"c7874"</definedName>
    <definedName name="IQ_PERSONAL_CONSUMER_SPENDING_REAL_POP" hidden="1">"c7214"</definedName>
    <definedName name="IQ_PERSONAL_CONSUMER_SPENDING_REAL_POP_FC" hidden="1">"c8094"</definedName>
    <definedName name="IQ_PERSONAL_CONSUMER_SPENDING_REAL_YOY" hidden="1">"c7434"</definedName>
    <definedName name="IQ_PERSONAL_CONSUMER_SPENDING_REAL_YOY_FC" hidden="1">"c8314"</definedName>
    <definedName name="IQ_PERSONAL_CONSUMER_SPENDING_SERVICES" hidden="1">"c6941"</definedName>
    <definedName name="IQ_PERSONAL_CONSUMER_SPENDING_SERVICES_APR" hidden="1">"c7601"</definedName>
    <definedName name="IQ_PERSONAL_CONSUMER_SPENDING_SERVICES_APR_FC" hidden="1">"c8481"</definedName>
    <definedName name="IQ_PERSONAL_CONSUMER_SPENDING_SERVICES_FC" hidden="1">"c7821"</definedName>
    <definedName name="IQ_PERSONAL_CONSUMER_SPENDING_SERVICES_POP" hidden="1">"c7161"</definedName>
    <definedName name="IQ_PERSONAL_CONSUMER_SPENDING_SERVICES_POP_FC" hidden="1">"c8041"</definedName>
    <definedName name="IQ_PERSONAL_CONSUMER_SPENDING_SERVICES_YOY" hidden="1">"c7381"</definedName>
    <definedName name="IQ_PERSONAL_CONSUMER_SPENDING_SERVICES_YOY_FC" hidden="1">"c8261"</definedName>
    <definedName name="IQ_PERSONAL_INCOME" hidden="1">"c6943"</definedName>
    <definedName name="IQ_PERSONAL_INCOME_APR" hidden="1">"c7603"</definedName>
    <definedName name="IQ_PERSONAL_INCOME_APR_FC" hidden="1">"c8483"</definedName>
    <definedName name="IQ_PERSONAL_INCOME_FC" hidden="1">"c7823"</definedName>
    <definedName name="IQ_PERSONAL_INCOME_POP" hidden="1">"c7163"</definedName>
    <definedName name="IQ_PERSONAL_INCOME_POP_FC" hidden="1">"c8043"</definedName>
    <definedName name="IQ_PERSONAL_INCOME_SAAR" hidden="1">"c6944"</definedName>
    <definedName name="IQ_PERSONAL_INCOME_SAAR_APR" hidden="1">"c7604"</definedName>
    <definedName name="IQ_PERSONAL_INCOME_SAAR_APR_FC" hidden="1">"c8484"</definedName>
    <definedName name="IQ_PERSONAL_INCOME_SAAR_FC" hidden="1">"c7824"</definedName>
    <definedName name="IQ_PERSONAL_INCOME_SAAR_POP" hidden="1">"c7164"</definedName>
    <definedName name="IQ_PERSONAL_INCOME_SAAR_POP_FC" hidden="1">"c8044"</definedName>
    <definedName name="IQ_PERSONAL_INCOME_SAAR_YOY" hidden="1">"c7384"</definedName>
    <definedName name="IQ_PERSONAL_INCOME_SAAR_YOY_FC" hidden="1">"c8264"</definedName>
    <definedName name="IQ_PERSONAL_INCOME_USD_APR_FC" hidden="1">"c11885"</definedName>
    <definedName name="IQ_PERSONAL_INCOME_USD_FC" hidden="1">"c11882"</definedName>
    <definedName name="IQ_PERSONAL_INCOME_USD_POP_FC" hidden="1">"c11883"</definedName>
    <definedName name="IQ_PERSONAL_INCOME_USD_YOY_FC" hidden="1">"c11884"</definedName>
    <definedName name="IQ_PERSONAL_INCOME_YOY" hidden="1">"c7383"</definedName>
    <definedName name="IQ_PERSONAL_INCOME_YOY_FC" hidden="1">"c8263"</definedName>
    <definedName name="IQ_PERTYPE" hidden="1">"c1611"</definedName>
    <definedName name="IQ_PHARMBIO_NUMBER_LICENSED_PATENT_APP" hidden="1">"c10018"</definedName>
    <definedName name="IQ_PHARMBIO_NUMBER_LICENSED_PATENTS" hidden="1">"c10017"</definedName>
    <definedName name="IQ_PHARMBIO_NUMBER_PATENTS" hidden="1">"c10015"</definedName>
    <definedName name="IQ_PHARMBIO_NUMBER_PROD__APPROVED_DURING_PERIOD" hidden="1">"c12750"</definedName>
    <definedName name="IQ_PHARMBIO_NUMBER_PROD__CLINICAL_DEV" hidden="1">"c12745"</definedName>
    <definedName name="IQ_PHARMBIO_NUMBER_PROD__LAUNCHED_DURING_PERIOD" hidden="1">"c12751"</definedName>
    <definedName name="IQ_PHARMBIO_NUMBER_PROD__PHASE_I" hidden="1">"c12746"</definedName>
    <definedName name="IQ_PHARMBIO_NUMBER_PROD__PHASE_II" hidden="1">"c12747"</definedName>
    <definedName name="IQ_PHARMBIO_NUMBER_PROD__PHASE_III" hidden="1">"c12748"</definedName>
    <definedName name="IQ_PHARMBIO_NUMBER_PROD__PRE_CLINICAL_TRIALS" hidden="1">"c12744"</definedName>
    <definedName name="IQ_PHARMBIO_NUMBER_PROD__PRE_REGISTRATION" hidden="1">"c12749"</definedName>
    <definedName name="IQ_PHARMBIO_NUMBER_PROD__RESEARCH_DEV" hidden="1">"c12743"</definedName>
    <definedName name="IQ_PHARMBIO_NUMBER_PROD_APPROVED_DURING_PERIOD" hidden="1">"c10027"</definedName>
    <definedName name="IQ_PHARMBIO_NUMBER_PROD_CLINICAL_DEV" hidden="1">"c10022"</definedName>
    <definedName name="IQ_PHARMBIO_NUMBER_PROD_DISCOVERY_RESEARCH" hidden="1">"c10019"</definedName>
    <definedName name="IQ_PHARMBIO_NUMBER_PROD_LAUNCHED_DURING_PERIOD" hidden="1">"c10028"</definedName>
    <definedName name="IQ_PHARMBIO_NUMBER_PROD_PHASE_I" hidden="1">"c10023"</definedName>
    <definedName name="IQ_PHARMBIO_NUMBER_PROD_PHASE_II" hidden="1">"c10024"</definedName>
    <definedName name="IQ_PHARMBIO_NUMBER_PROD_PHASE_III" hidden="1">"c10025"</definedName>
    <definedName name="IQ_PHARMBIO_NUMBER_PROD_PRE_CLINICAL_TRIALS" hidden="1">"c10021"</definedName>
    <definedName name="IQ_PHARMBIO_NUMBER_PROD_PRE_REGISTRATION" hidden="1">"c10026"</definedName>
    <definedName name="IQ_PHARMBIO_NUMBER_PROD_RESEARCH_DEV" hidden="1">"c10020"</definedName>
    <definedName name="IQ_PHARMBIO_PATENT_APP" hidden="1">"c10016"</definedName>
    <definedName name="IQ_PHILADELPHIA_FED_DIFFUSION_INDEX" hidden="1">"c6945"</definedName>
    <definedName name="IQ_PHILADELPHIA_FED_DIFFUSION_INDEX_APR" hidden="1">"c7605"</definedName>
    <definedName name="IQ_PHILADELPHIA_FED_DIFFUSION_INDEX_APR_FC" hidden="1">"c8485"</definedName>
    <definedName name="IQ_PHILADELPHIA_FED_DIFFUSION_INDEX_FC" hidden="1">"c7825"</definedName>
    <definedName name="IQ_PHILADELPHIA_FED_DIFFUSION_INDEX_POP" hidden="1">"c7165"</definedName>
    <definedName name="IQ_PHILADELPHIA_FED_DIFFUSION_INDEX_POP_FC" hidden="1">"c8045"</definedName>
    <definedName name="IQ_PHILADELPHIA_FED_DIFFUSION_INDEX_YOY" hidden="1">"c7385"</definedName>
    <definedName name="IQ_PHILADELPHIA_FED_DIFFUSION_INDEX_YOY_FC" hidden="1">"c8265"</definedName>
    <definedName name="IQ_PLEDGED_SECURITIES_FDIC" hidden="1">"c6401"</definedName>
    <definedName name="IQ_PLL" hidden="1">"c2114"</definedName>
    <definedName name="IQ_PMAC_DIFFUSION_INDEX" hidden="1">"c6946"</definedName>
    <definedName name="IQ_PMAC_DIFFUSION_INDEX_APR" hidden="1">"c7606"</definedName>
    <definedName name="IQ_PMAC_DIFFUSION_INDEX_APR_FC" hidden="1">"c8486"</definedName>
    <definedName name="IQ_PMAC_DIFFUSION_INDEX_FC" hidden="1">"c7826"</definedName>
    <definedName name="IQ_PMAC_DIFFUSION_INDEX_POP" hidden="1">"c7166"</definedName>
    <definedName name="IQ_PMAC_DIFFUSION_INDEX_POP_FC" hidden="1">"c8046"</definedName>
    <definedName name="IQ_PMAC_DIFFUSION_INDEX_YOY" hidden="1">"c7386"</definedName>
    <definedName name="IQ_PMAC_DIFFUSION_INDEX_YOY_FC" hidden="1">"c8266"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OL_AMT_ORIGINAL" hidden="1">"c8970"</definedName>
    <definedName name="IQ_POOL_NAME" hidden="1">"c8967"</definedName>
    <definedName name="IQ_POOL_NUMBER" hidden="1">"c8968"</definedName>
    <definedName name="IQ_POOL_TYPE" hidden="1">"c8969"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CIQ" hidden="1">"c3799"</definedName>
    <definedName name="IQ_PP_ATTRIB_ORE_RESERVES_ALUM" hidden="1">"c9218"</definedName>
    <definedName name="IQ_PP_ATTRIB_ORE_RESERVES_COP" hidden="1">"c9162"</definedName>
    <definedName name="IQ_PP_ATTRIB_ORE_RESERVES_DIAM" hidden="1">"c9642"</definedName>
    <definedName name="IQ_PP_ATTRIB_ORE_RESERVES_GOLD" hidden="1">"c9003"</definedName>
    <definedName name="IQ_PP_ATTRIB_ORE_RESERVES_IRON" hidden="1">"c9377"</definedName>
    <definedName name="IQ_PP_ATTRIB_ORE_RESERVES_LEAD" hidden="1">"c9430"</definedName>
    <definedName name="IQ_PP_ATTRIB_ORE_RESERVES_MANG" hidden="1">"c9483"</definedName>
    <definedName name="IQ_PP_ATTRIB_ORE_RESERVES_MOLYB" hidden="1">"c9695"</definedName>
    <definedName name="IQ_PP_ATTRIB_ORE_RESERVES_NICK" hidden="1">"c9271"</definedName>
    <definedName name="IQ_PP_ATTRIB_ORE_RESERVES_PLAT" hidden="1">"c9109"</definedName>
    <definedName name="IQ_PP_ATTRIB_ORE_RESERVES_SILVER" hidden="1">"c9056"</definedName>
    <definedName name="IQ_PP_ATTRIB_ORE_RESERVES_TITAN" hidden="1">"c9536"</definedName>
    <definedName name="IQ_PP_ATTRIB_ORE_RESERVES_URAN" hidden="1">"c9589"</definedName>
    <definedName name="IQ_PP_ATTRIB_ORE_RESERVES_ZINC" hidden="1">"c9324"</definedName>
    <definedName name="IQ_PP_ORE_RESERVES_ALUM" hidden="1">"c9211"</definedName>
    <definedName name="IQ_PP_ORE_RESERVES_COP" hidden="1">"c9155"</definedName>
    <definedName name="IQ_PP_ORE_RESERVES_DIAM" hidden="1">"c9635"</definedName>
    <definedName name="IQ_PP_ORE_RESERVES_GOLD" hidden="1">"c8996"</definedName>
    <definedName name="IQ_PP_ORE_RESERVES_IRON" hidden="1">"c9370"</definedName>
    <definedName name="IQ_PP_ORE_RESERVES_LEAD" hidden="1">"c9423"</definedName>
    <definedName name="IQ_PP_ORE_RESERVES_MANG" hidden="1">"c9476"</definedName>
    <definedName name="IQ_PP_ORE_RESERVES_MOLYB" hidden="1">"c9688"</definedName>
    <definedName name="IQ_PP_ORE_RESERVES_NICK" hidden="1">"c9264"</definedName>
    <definedName name="IQ_PP_ORE_RESERVES_PLAT" hidden="1">"c9102"</definedName>
    <definedName name="IQ_PP_ORE_RESERVES_SILVER" hidden="1">"c9049"</definedName>
    <definedName name="IQ_PP_ORE_RESERVES_TITAN" hidden="1">"c9529"</definedName>
    <definedName name="IQ_PP_ORE_RESERVES_URAN" hidden="1">"c9582"</definedName>
    <definedName name="IQ_PP_ORE_RESERVES_ZINC" hidden="1">"c9317"</definedName>
    <definedName name="IQ_PP_RECOV_ATTRIB_RESERVES_ALUM" hidden="1">"c9221"</definedName>
    <definedName name="IQ_PP_RECOV_ATTRIB_RESERVES_COAL" hidden="1">"c9805"</definedName>
    <definedName name="IQ_PP_RECOV_ATTRIB_RESERVES_COP" hidden="1">"c9165"</definedName>
    <definedName name="IQ_PP_RECOV_ATTRIB_RESERVES_DIAM" hidden="1">"c9645"</definedName>
    <definedName name="IQ_PP_RECOV_ATTRIB_RESERVES_GOLD" hidden="1">"c9006"</definedName>
    <definedName name="IQ_PP_RECOV_ATTRIB_RESERVES_IRON" hidden="1">"c9380"</definedName>
    <definedName name="IQ_PP_RECOV_ATTRIB_RESERVES_LEAD" hidden="1">"c9433"</definedName>
    <definedName name="IQ_PP_RECOV_ATTRIB_RESERVES_MANG" hidden="1">"c9486"</definedName>
    <definedName name="IQ_PP_RECOV_ATTRIB_RESERVES_MET_COAL" hidden="1">"c9745"</definedName>
    <definedName name="IQ_PP_RECOV_ATTRIB_RESERVES_MOLYB" hidden="1">"c9698"</definedName>
    <definedName name="IQ_PP_RECOV_ATTRIB_RESERVES_NICK" hidden="1">"c9274"</definedName>
    <definedName name="IQ_PP_RECOV_ATTRIB_RESERVES_PLAT" hidden="1">"c9112"</definedName>
    <definedName name="IQ_PP_RECOV_ATTRIB_RESERVES_SILVER" hidden="1">"c9059"</definedName>
    <definedName name="IQ_PP_RECOV_ATTRIB_RESERVES_STEAM" hidden="1">"c9775"</definedName>
    <definedName name="IQ_PP_RECOV_ATTRIB_RESERVES_TITAN" hidden="1">"c9539"</definedName>
    <definedName name="IQ_PP_RECOV_ATTRIB_RESERVES_URAN" hidden="1">"c9592"</definedName>
    <definedName name="IQ_PP_RECOV_ATTRIB_RESERVES_ZINC" hidden="1">"c9327"</definedName>
    <definedName name="IQ_PP_RECOV_RESERVES_ALUM" hidden="1">"c9215"</definedName>
    <definedName name="IQ_PP_RECOV_RESERVES_COAL" hidden="1">"c9802"</definedName>
    <definedName name="IQ_PP_RECOV_RESERVES_COP" hidden="1">"c9159"</definedName>
    <definedName name="IQ_PP_RECOV_RESERVES_DIAM" hidden="1">"c9639"</definedName>
    <definedName name="IQ_PP_RECOV_RESERVES_GOLD" hidden="1">"c9000"</definedName>
    <definedName name="IQ_PP_RECOV_RESERVES_IRON" hidden="1">"c9374"</definedName>
    <definedName name="IQ_PP_RECOV_RESERVES_LEAD" hidden="1">"c9427"</definedName>
    <definedName name="IQ_PP_RECOV_RESERVES_MANG" hidden="1">"c9480"</definedName>
    <definedName name="IQ_PP_RECOV_RESERVES_MET_COAL" hidden="1">"c9742"</definedName>
    <definedName name="IQ_PP_RECOV_RESERVES_MOLYB" hidden="1">"c9692"</definedName>
    <definedName name="IQ_PP_RECOV_RESERVES_NICK" hidden="1">"c9268"</definedName>
    <definedName name="IQ_PP_RECOV_RESERVES_PLAT" hidden="1">"c9106"</definedName>
    <definedName name="IQ_PP_RECOV_RESERVES_SILVER" hidden="1">"c9053"</definedName>
    <definedName name="IQ_PP_RECOV_RESERVES_STEAM" hidden="1">"c9772"</definedName>
    <definedName name="IQ_PP_RECOV_RESERVES_TITAN" hidden="1">"c9533"</definedName>
    <definedName name="IQ_PP_RECOV_RESERVES_URAN" hidden="1">"c9586"</definedName>
    <definedName name="IQ_PP_RECOV_RESERVES_ZINC" hidden="1">"c9321"</definedName>
    <definedName name="IQ_PP_RESERVES_CALORIFIC_VALUE_COAL" hidden="1">"c9799"</definedName>
    <definedName name="IQ_PP_RESERVES_CALORIFIC_VALUE_MET_COAL" hidden="1">"c9739"</definedName>
    <definedName name="IQ_PP_RESERVES_CALORIFIC_VALUE_STEAM" hidden="1">"c9769"</definedName>
    <definedName name="IQ_PP_RESERVES_GRADE_ALUM" hidden="1">"c9212"</definedName>
    <definedName name="IQ_PP_RESERVES_GRADE_COP" hidden="1">"c9156"</definedName>
    <definedName name="IQ_PP_RESERVES_GRADE_DIAM" hidden="1">"c9636"</definedName>
    <definedName name="IQ_PP_RESERVES_GRADE_GOLD" hidden="1">"c8997"</definedName>
    <definedName name="IQ_PP_RESERVES_GRADE_IRON" hidden="1">"c9371"</definedName>
    <definedName name="IQ_PP_RESERVES_GRADE_LEAD" hidden="1">"c9424"</definedName>
    <definedName name="IQ_PP_RESERVES_GRADE_MANG" hidden="1">"c9477"</definedName>
    <definedName name="IQ_PP_RESERVES_GRADE_MOLYB" hidden="1">"c9689"</definedName>
    <definedName name="IQ_PP_RESERVES_GRADE_NICK" hidden="1">"c9265"</definedName>
    <definedName name="IQ_PP_RESERVES_GRADE_PLAT" hidden="1">"c9103"</definedName>
    <definedName name="IQ_PP_RESERVES_GRADE_SILVER" hidden="1">"c9050"</definedName>
    <definedName name="IQ_PP_RESERVES_GRADE_TITAN" hidden="1">"c9530"</definedName>
    <definedName name="IQ_PP_RESERVES_GRADE_URAN" hidden="1">"c9583"</definedName>
    <definedName name="IQ_PP_RESERVES_GRADE_ZINC" hidden="1">"c9318"</definedName>
    <definedName name="IQ_PPI" hidden="1">"c6810"</definedName>
    <definedName name="IQ_PPI_APR" hidden="1">"c7470"</definedName>
    <definedName name="IQ_PPI_APR_FC" hidden="1">"c8350"</definedName>
    <definedName name="IQ_PPI_CORE" hidden="1">"c6840"</definedName>
    <definedName name="IQ_PPI_CORE_APR" hidden="1">"c7500"</definedName>
    <definedName name="IQ_PPI_CORE_APR_FC" hidden="1">"c8380"</definedName>
    <definedName name="IQ_PPI_CORE_FC" hidden="1">"c7720"</definedName>
    <definedName name="IQ_PPI_CORE_POP" hidden="1">"c7060"</definedName>
    <definedName name="IQ_PPI_CORE_POP_FC" hidden="1">"c7940"</definedName>
    <definedName name="IQ_PPI_CORE_YOY" hidden="1">"c7280"</definedName>
    <definedName name="IQ_PPI_CORE_YOY_FC" hidden="1">"c8160"</definedName>
    <definedName name="IQ_PPI_FC" hidden="1">"c7690"</definedName>
    <definedName name="IQ_PPI_POP" hidden="1">"c7030"</definedName>
    <definedName name="IQ_PPI_POP_FC" hidden="1">"c7910"</definedName>
    <definedName name="IQ_PPI_YOY" hidden="1">"c7250"</definedName>
    <definedName name="IQ_PPI_YOY_FC" hidden="1">"c8130"</definedName>
    <definedName name="IQ_PRE_OPEN_COST" hidden="1">"c1040"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RETURN_ASSETS_FDIC" hidden="1">"c6731"</definedName>
    <definedName name="IQ_PREV_MONTHLY_FACTOR" hidden="1">"c8973"</definedName>
    <definedName name="IQ_PREV_MONTHLY_FACTOR_DATE" hidden="1">"c8974"</definedName>
    <definedName name="IQ_PRICE_OVER_BVPS" hidden="1">"c1412"</definedName>
    <definedName name="IQ_PRICE_OVER_LTM_EPS" hidden="1">"c1413"</definedName>
    <definedName name="IQ_PRICE_PAID_FARM_INDEX" hidden="1">"c6948"</definedName>
    <definedName name="IQ_PRICE_PAID_FARM_INDEX_APR" hidden="1">"c7608"</definedName>
    <definedName name="IQ_PRICE_PAID_FARM_INDEX_APR_FC" hidden="1">"c8488"</definedName>
    <definedName name="IQ_PRICE_PAID_FARM_INDEX_FC" hidden="1">"c7828"</definedName>
    <definedName name="IQ_PRICE_PAID_FARM_INDEX_POP" hidden="1">"c7168"</definedName>
    <definedName name="IQ_PRICE_PAID_FARM_INDEX_POP_FC" hidden="1">"c8048"</definedName>
    <definedName name="IQ_PRICE_PAID_FARM_INDEX_YOY" hidden="1">"c7388"</definedName>
    <definedName name="IQ_PRICE_PAID_FARM_INDEX_YOY_FC" hidden="1">"c8268"</definedName>
    <definedName name="IQ_PRICE_TARGET" hidden="1">"c82"</definedName>
    <definedName name="IQ_PRICE_TARGET_CIQ" hidden="1">"c3613"</definedName>
    <definedName name="IQ_PRICE_TARGET_REUT" hidden="1">"c3631"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IVATE_CONST_TOTAL_APR_FC_UNUSED" hidden="1">"c8559"</definedName>
    <definedName name="IQ_PRIVATE_CONST_TOTAL_APR_FC_UNUSED_UNUSED_UNUSED" hidden="1">"c8559"</definedName>
    <definedName name="IQ_PRIVATE_CONST_TOTAL_APR_UNUSED" hidden="1">"c7679"</definedName>
    <definedName name="IQ_PRIVATE_CONST_TOTAL_APR_UNUSED_UNUSED_UNUSED" hidden="1">"c7679"</definedName>
    <definedName name="IQ_PRIVATE_CONST_TOTAL_FC_UNUSED" hidden="1">"c7899"</definedName>
    <definedName name="IQ_PRIVATE_CONST_TOTAL_FC_UNUSED_UNUSED_UNUSED" hidden="1">"c7899"</definedName>
    <definedName name="IQ_PRIVATE_CONST_TOTAL_POP_FC_UNUSED" hidden="1">"c8119"</definedName>
    <definedName name="IQ_PRIVATE_CONST_TOTAL_POP_FC_UNUSED_UNUSED_UNUSED" hidden="1">"c8119"</definedName>
    <definedName name="IQ_PRIVATE_CONST_TOTAL_POP_UNUSED" hidden="1">"c7239"</definedName>
    <definedName name="IQ_PRIVATE_CONST_TOTAL_POP_UNUSED_UNUSED_UNUSED" hidden="1">"c7239"</definedName>
    <definedName name="IQ_PRIVATE_CONST_TOTAL_UNUSED" hidden="1">"c7019"</definedName>
    <definedName name="IQ_PRIVATE_CONST_TOTAL_UNUSED_UNUSED_UNUSED" hidden="1">"c7019"</definedName>
    <definedName name="IQ_PRIVATE_CONST_TOTAL_YOY_FC_UNUSED" hidden="1">"c8339"</definedName>
    <definedName name="IQ_PRIVATE_CONST_TOTAL_YOY_FC_UNUSED_UNUSED_UNUSED" hidden="1">"c8339"</definedName>
    <definedName name="IQ_PRIVATE_CONST_TOTAL_YOY_UNUSED" hidden="1">"c7459"</definedName>
    <definedName name="IQ_PRIVATE_CONST_TOTAL_YOY_UNUSED_UNUSED_UNUSED" hidden="1">"c7459"</definedName>
    <definedName name="IQ_PRIVATE_FIXED_INVEST_TOTAL" hidden="1">"c12006"</definedName>
    <definedName name="IQ_PRIVATE_FIXED_INVEST_TOTAL_APR" hidden="1">"c12009"</definedName>
    <definedName name="IQ_PRIVATE_FIXED_INVEST_TOTAL_POP" hidden="1">"c12007"</definedName>
    <definedName name="IQ_PRIVATE_FIXED_INVEST_TOTAL_YOY" hidden="1">"c12008"</definedName>
    <definedName name="IQ_PRIVATE_NONRES_CONST_IMPROV" hidden="1">"c6949"</definedName>
    <definedName name="IQ_PRIVATE_NONRES_CONST_IMPROV_APR" hidden="1">"c7609"</definedName>
    <definedName name="IQ_PRIVATE_NONRES_CONST_IMPROV_APR_FC" hidden="1">"c8489"</definedName>
    <definedName name="IQ_PRIVATE_NONRES_CONST_IMPROV_FC" hidden="1">"c7829"</definedName>
    <definedName name="IQ_PRIVATE_NONRES_CONST_IMPROV_POP" hidden="1">"c7169"</definedName>
    <definedName name="IQ_PRIVATE_NONRES_CONST_IMPROV_POP_FC" hidden="1">"c8049"</definedName>
    <definedName name="IQ_PRIVATE_NONRES_CONST_IMPROV_YOY" hidden="1">"c7389"</definedName>
    <definedName name="IQ_PRIVATE_NONRES_CONST_IMPROV_YOY_FC" hidden="1">"c8269"</definedName>
    <definedName name="IQ_PRIVATE_RES_CONST_IMPROV" hidden="1">"c6950"</definedName>
    <definedName name="IQ_PRIVATE_RES_CONST_IMPROV_APR" hidden="1">"c7610"</definedName>
    <definedName name="IQ_PRIVATE_RES_CONST_IMPROV_APR_FC" hidden="1">"c8490"</definedName>
    <definedName name="IQ_PRIVATE_RES_CONST_IMPROV_FC" hidden="1">"c7830"</definedName>
    <definedName name="IQ_PRIVATE_RES_CONST_IMPROV_POP" hidden="1">"c7170"</definedName>
    <definedName name="IQ_PRIVATE_RES_CONST_IMPROV_POP_FC" hidden="1">"c8050"</definedName>
    <definedName name="IQ_PRIVATE_RES_CONST_IMPROV_YOY" hidden="1">"c7390"</definedName>
    <definedName name="IQ_PRIVATE_RES_CONST_IMPROV_YOY_FC" hidden="1">"c8270"</definedName>
    <definedName name="IQ_PRIVATE_RES_CONST_REAL_APR_FC_UNUSED" hidden="1">"c8535"</definedName>
    <definedName name="IQ_PRIVATE_RES_CONST_REAL_APR_FC_UNUSED_UNUSED_UNUSED" hidden="1">"c8535"</definedName>
    <definedName name="IQ_PRIVATE_RES_CONST_REAL_APR_UNUSED" hidden="1">"c7655"</definedName>
    <definedName name="IQ_PRIVATE_RES_CONST_REAL_APR_UNUSED_UNUSED_UNUSED" hidden="1">"c7655"</definedName>
    <definedName name="IQ_PRIVATE_RES_CONST_REAL_FC_UNUSED" hidden="1">"c7875"</definedName>
    <definedName name="IQ_PRIVATE_RES_CONST_REAL_FC_UNUSED_UNUSED_UNUSED" hidden="1">"c7875"</definedName>
    <definedName name="IQ_PRIVATE_RES_CONST_REAL_POP_FC_UNUSED" hidden="1">"c8095"</definedName>
    <definedName name="IQ_PRIVATE_RES_CONST_REAL_POP_FC_UNUSED_UNUSED_UNUSED" hidden="1">"c8095"</definedName>
    <definedName name="IQ_PRIVATE_RES_CONST_REAL_POP_UNUSED" hidden="1">"c7215"</definedName>
    <definedName name="IQ_PRIVATE_RES_CONST_REAL_POP_UNUSED_UNUSED_UNUSED" hidden="1">"c7215"</definedName>
    <definedName name="IQ_PRIVATE_RES_CONST_REAL_UNUSED" hidden="1">"c6995"</definedName>
    <definedName name="IQ_PRIVATE_RES_CONST_REAL_UNUSED_UNUSED_UNUSED" hidden="1">"c6995"</definedName>
    <definedName name="IQ_PRIVATE_RES_CONST_REAL_YOY_FC_UNUSED" hidden="1">"c8315"</definedName>
    <definedName name="IQ_PRIVATE_RES_CONST_REAL_YOY_FC_UNUSED_UNUSED_UNUSED" hidden="1">"c8315"</definedName>
    <definedName name="IQ_PRIVATE_RES_CONST_REAL_YOY_UNUSED" hidden="1">"c7435"</definedName>
    <definedName name="IQ_PRIVATE_RES_CONST_REAL_YOY_UNUSED_UNUSED_UNUSED" hidden="1">"c7435"</definedName>
    <definedName name="IQ_PRIVATE_RES_FIXED_INVEST_REAL" hidden="1">"c11986"</definedName>
    <definedName name="IQ_PRIVATE_RES_FIXED_INVEST_REAL_APR" hidden="1">"c11989"</definedName>
    <definedName name="IQ_PRIVATE_RES_FIXED_INVEST_REAL_POP" hidden="1">"c11987"</definedName>
    <definedName name="IQ_PRIVATE_RES_FIXED_INVEST_REAL_YOY" hidden="1">"c11988"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BABLE_ATTRIB_ORE_RESERVES_ALUM" hidden="1">"c9217"</definedName>
    <definedName name="IQ_PROBABLE_ATTRIB_ORE_RESERVES_COP" hidden="1">"c9161"</definedName>
    <definedName name="IQ_PROBABLE_ATTRIB_ORE_RESERVES_DIAM" hidden="1">"c9641"</definedName>
    <definedName name="IQ_PROBABLE_ATTRIB_ORE_RESERVES_GOLD" hidden="1">"c9002"</definedName>
    <definedName name="IQ_PROBABLE_ATTRIB_ORE_RESERVES_IRON" hidden="1">"c9376"</definedName>
    <definedName name="IQ_PROBABLE_ATTRIB_ORE_RESERVES_LEAD" hidden="1">"c9429"</definedName>
    <definedName name="IQ_PROBABLE_ATTRIB_ORE_RESERVES_MANG" hidden="1">"c9482"</definedName>
    <definedName name="IQ_PROBABLE_ATTRIB_ORE_RESERVES_MOLYB" hidden="1">"c9694"</definedName>
    <definedName name="IQ_PROBABLE_ATTRIB_ORE_RESERVES_NICK" hidden="1">"c9270"</definedName>
    <definedName name="IQ_PROBABLE_ATTRIB_ORE_RESERVES_PLAT" hidden="1">"c9108"</definedName>
    <definedName name="IQ_PROBABLE_ATTRIB_ORE_RESERVES_SILVER" hidden="1">"c9055"</definedName>
    <definedName name="IQ_PROBABLE_ATTRIB_ORE_RESERVES_TITAN" hidden="1">"c9535"</definedName>
    <definedName name="IQ_PROBABLE_ATTRIB_ORE_RESERVES_URAN" hidden="1">"c9588"</definedName>
    <definedName name="IQ_PROBABLE_ATTRIB_ORE_RESERVES_ZINC" hidden="1">"c9323"</definedName>
    <definedName name="IQ_PROBABLE_ORE_RESERVES_ALUM" hidden="1">"c9209"</definedName>
    <definedName name="IQ_PROBABLE_ORE_RESERVES_COP" hidden="1">"c9153"</definedName>
    <definedName name="IQ_PROBABLE_ORE_RESERVES_DIAM" hidden="1">"c9633"</definedName>
    <definedName name="IQ_PROBABLE_ORE_RESERVES_GOLD" hidden="1">"c8994"</definedName>
    <definedName name="IQ_PROBABLE_ORE_RESERVES_IRON" hidden="1">"c9368"</definedName>
    <definedName name="IQ_PROBABLE_ORE_RESERVES_LEAD" hidden="1">"c9421"</definedName>
    <definedName name="IQ_PROBABLE_ORE_RESERVES_MANG" hidden="1">"c9474"</definedName>
    <definedName name="IQ_PROBABLE_ORE_RESERVES_MOLYB" hidden="1">"c9686"</definedName>
    <definedName name="IQ_PROBABLE_ORE_RESERVES_NICK" hidden="1">"c9262"</definedName>
    <definedName name="IQ_PROBABLE_ORE_RESERVES_PLAT" hidden="1">"c9100"</definedName>
    <definedName name="IQ_PROBABLE_ORE_RESERVES_SILVER" hidden="1">"c9047"</definedName>
    <definedName name="IQ_PROBABLE_ORE_RESERVES_TITAN" hidden="1">"c9527"</definedName>
    <definedName name="IQ_PROBABLE_ORE_RESERVES_URAN" hidden="1">"c9580"</definedName>
    <definedName name="IQ_PROBABLE_ORE_RESERVES_ZINC" hidden="1">"c9315"</definedName>
    <definedName name="IQ_PROBABLE_RECOV_ATTRIB_RESERVES_ALUM" hidden="1">"c9220"</definedName>
    <definedName name="IQ_PROBABLE_RECOV_ATTRIB_RESERVES_COAL" hidden="1">"c9804"</definedName>
    <definedName name="IQ_PROBABLE_RECOV_ATTRIB_RESERVES_COP" hidden="1">"c9164"</definedName>
    <definedName name="IQ_PROBABLE_RECOV_ATTRIB_RESERVES_DIAM" hidden="1">"c9644"</definedName>
    <definedName name="IQ_PROBABLE_RECOV_ATTRIB_RESERVES_GOLD" hidden="1">"c9005"</definedName>
    <definedName name="IQ_PROBABLE_RECOV_ATTRIB_RESERVES_IRON" hidden="1">"c9379"</definedName>
    <definedName name="IQ_PROBABLE_RECOV_ATTRIB_RESERVES_LEAD" hidden="1">"c9432"</definedName>
    <definedName name="IQ_PROBABLE_RECOV_ATTRIB_RESERVES_MANG" hidden="1">"c9485"</definedName>
    <definedName name="IQ_PROBABLE_RECOV_ATTRIB_RESERVES_MET_COAL" hidden="1">"c9744"</definedName>
    <definedName name="IQ_PROBABLE_RECOV_ATTRIB_RESERVES_MOLYB" hidden="1">"c9697"</definedName>
    <definedName name="IQ_PROBABLE_RECOV_ATTRIB_RESERVES_NICK" hidden="1">"c9273"</definedName>
    <definedName name="IQ_PROBABLE_RECOV_ATTRIB_RESERVES_PLAT" hidden="1">"c9111"</definedName>
    <definedName name="IQ_PROBABLE_RECOV_ATTRIB_RESERVES_SILVER" hidden="1">"c9058"</definedName>
    <definedName name="IQ_PROBABLE_RECOV_ATTRIB_RESERVES_STEAM" hidden="1">"c9774"</definedName>
    <definedName name="IQ_PROBABLE_RECOV_ATTRIB_RESERVES_TITAN" hidden="1">"c9538"</definedName>
    <definedName name="IQ_PROBABLE_RECOV_ATTRIB_RESERVES_URAN" hidden="1">"c9591"</definedName>
    <definedName name="IQ_PROBABLE_RECOV_ATTRIB_RESERVES_ZINC" hidden="1">"c9326"</definedName>
    <definedName name="IQ_PROBABLE_RECOV_RESERVES_ALUM" hidden="1">"c9214"</definedName>
    <definedName name="IQ_PROBABLE_RECOV_RESERVES_COAL" hidden="1">"c9801"</definedName>
    <definedName name="IQ_PROBABLE_RECOV_RESERVES_COP" hidden="1">"c9158"</definedName>
    <definedName name="IQ_PROBABLE_RECOV_RESERVES_DIAM" hidden="1">"c9638"</definedName>
    <definedName name="IQ_PROBABLE_RECOV_RESERVES_GOLD" hidden="1">"c8999"</definedName>
    <definedName name="IQ_PROBABLE_RECOV_RESERVES_IRON" hidden="1">"c9373"</definedName>
    <definedName name="IQ_PROBABLE_RECOV_RESERVES_LEAD" hidden="1">"c9426"</definedName>
    <definedName name="IQ_PROBABLE_RECOV_RESERVES_MANG" hidden="1">"c9479"</definedName>
    <definedName name="IQ_PROBABLE_RECOV_RESERVES_MET_COAL" hidden="1">"c9741"</definedName>
    <definedName name="IQ_PROBABLE_RECOV_RESERVES_MOLYB" hidden="1">"c9691"</definedName>
    <definedName name="IQ_PROBABLE_RECOV_RESERVES_NICK" hidden="1">"c9267"</definedName>
    <definedName name="IQ_PROBABLE_RECOV_RESERVES_PLAT" hidden="1">"c9105"</definedName>
    <definedName name="IQ_PROBABLE_RECOV_RESERVES_SILVER" hidden="1">"c9052"</definedName>
    <definedName name="IQ_PROBABLE_RECOV_RESERVES_STEAM" hidden="1">"c9771"</definedName>
    <definedName name="IQ_PROBABLE_RECOV_RESERVES_TITAN" hidden="1">"c9532"</definedName>
    <definedName name="IQ_PROBABLE_RECOV_RESERVES_URAN" hidden="1">"c9585"</definedName>
    <definedName name="IQ_PROBABLE_RECOV_RESERVES_ZINC" hidden="1">"c9320"</definedName>
    <definedName name="IQ_PROBABLE_RESERVES_CALORIFIC_VALUE_COAL" hidden="1">"c9798"</definedName>
    <definedName name="IQ_PROBABLE_RESERVES_CALORIFIC_VALUE_MET_COAL" hidden="1">"c9738"</definedName>
    <definedName name="IQ_PROBABLE_RESERVES_CALORIFIC_VALUE_STEAM" hidden="1">"c9768"</definedName>
    <definedName name="IQ_PROBABLE_RESERVES_GRADE_ALUM" hidden="1">"c9210"</definedName>
    <definedName name="IQ_PROBABLE_RESERVES_GRADE_COP" hidden="1">"c9154"</definedName>
    <definedName name="IQ_PROBABLE_RESERVES_GRADE_DIAM" hidden="1">"c9634"</definedName>
    <definedName name="IQ_PROBABLE_RESERVES_GRADE_GOLD" hidden="1">"c8995"</definedName>
    <definedName name="IQ_PROBABLE_RESERVES_GRADE_IRON" hidden="1">"c9369"</definedName>
    <definedName name="IQ_PROBABLE_RESERVES_GRADE_LEAD" hidden="1">"c9422"</definedName>
    <definedName name="IQ_PROBABLE_RESERVES_GRADE_MANG" hidden="1">"c9475"</definedName>
    <definedName name="IQ_PROBABLE_RESERVES_GRADE_MOLYB" hidden="1">"c9687"</definedName>
    <definedName name="IQ_PROBABLE_RESERVES_GRADE_NICK" hidden="1">"c9263"</definedName>
    <definedName name="IQ_PROBABLE_RESERVES_GRADE_PLAT" hidden="1">"c9101"</definedName>
    <definedName name="IQ_PROBABLE_RESERVES_GRADE_SILVER" hidden="1">"c9048"</definedName>
    <definedName name="IQ_PROBABLE_RESERVES_GRADE_TITAN" hidden="1">"c9528"</definedName>
    <definedName name="IQ_PROBABLE_RESERVES_GRADE_URAN" hidden="1">"c9581"</definedName>
    <definedName name="IQ_PROBABLE_RESERVES_GRADE_ZINC" hidden="1">"c9316"</definedName>
    <definedName name="IQ_PRODUCTION_COST_ALUM" hidden="1">"c9253"</definedName>
    <definedName name="IQ_PRODUCTION_COST_COAL" hidden="1">"c9826"</definedName>
    <definedName name="IQ_PRODUCTION_COST_COP" hidden="1">"c9200"</definedName>
    <definedName name="IQ_PRODUCTION_COST_DIAM" hidden="1">"c9677"</definedName>
    <definedName name="IQ_PRODUCTION_COST_GOLD" hidden="1">"c9038"</definedName>
    <definedName name="IQ_PRODUCTION_COST_IRON" hidden="1">"c9412"</definedName>
    <definedName name="IQ_PRODUCTION_COST_LEAD" hidden="1">"c9465"</definedName>
    <definedName name="IQ_PRODUCTION_COST_MANG" hidden="1">"c9518"</definedName>
    <definedName name="IQ_PRODUCTION_COST_MET_COAL" hidden="1">"c9763"</definedName>
    <definedName name="IQ_PRODUCTION_COST_MOLYB" hidden="1">"c9730"</definedName>
    <definedName name="IQ_PRODUCTION_COST_NICK" hidden="1">"c9306"</definedName>
    <definedName name="IQ_PRODUCTION_COST_PLAT" hidden="1">"c9144"</definedName>
    <definedName name="IQ_PRODUCTION_COST_SILVER" hidden="1">"c9091"</definedName>
    <definedName name="IQ_PRODUCTION_COST_STEAM" hidden="1">"c9793"</definedName>
    <definedName name="IQ_PRODUCTION_COST_TITAN" hidden="1">"c9571"</definedName>
    <definedName name="IQ_PRODUCTION_COST_URAN" hidden="1">"c9624"</definedName>
    <definedName name="IQ_PRODUCTION_COST_ZINC" hidden="1">"c9359"</definedName>
    <definedName name="IQ_PROFESSIONAL" hidden="1">"c1071"</definedName>
    <definedName name="IQ_PROFESSIONAL_TITLE" hidden="1">"c1072"</definedName>
    <definedName name="IQ_PROFIT_AFTER_COST_CAPITAL_NEW_BUSINESS" hidden="1">"c9969"</definedName>
    <definedName name="IQ_PROFIT_BEFORE_COST_CAPITAL_NEW_BUSINESS" hidden="1">"c9967"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ED_ATTRIB_ORE_RESERVES_ALUM" hidden="1">"c9216"</definedName>
    <definedName name="IQ_PROVED_ATTRIB_ORE_RESERVES_COP" hidden="1">"c9160"</definedName>
    <definedName name="IQ_PROVED_ATTRIB_ORE_RESERVES_DIAM" hidden="1">"c9640"</definedName>
    <definedName name="IQ_PROVED_ATTRIB_ORE_RESERVES_GOLD" hidden="1">"c9001"</definedName>
    <definedName name="IQ_PROVED_ATTRIB_ORE_RESERVES_IRON" hidden="1">"c9375"</definedName>
    <definedName name="IQ_PROVED_ATTRIB_ORE_RESERVES_LEAD" hidden="1">"c9428"</definedName>
    <definedName name="IQ_PROVED_ATTRIB_ORE_RESERVES_MANG" hidden="1">"c9481"</definedName>
    <definedName name="IQ_PROVED_ATTRIB_ORE_RESERVES_MOLYB" hidden="1">"c9693"</definedName>
    <definedName name="IQ_PROVED_ATTRIB_ORE_RESERVES_NICK" hidden="1">"c9269"</definedName>
    <definedName name="IQ_PROVED_ATTRIB_ORE_RESERVES_PLAT" hidden="1">"c9107"</definedName>
    <definedName name="IQ_PROVED_ATTRIB_ORE_RESERVES_SILVER" hidden="1">"c9054"</definedName>
    <definedName name="IQ_PROVED_ATTRIB_ORE_RESERVES_TITAN" hidden="1">"c9534"</definedName>
    <definedName name="IQ_PROVED_ATTRIB_ORE_RESERVES_URAN" hidden="1">"c9587"</definedName>
    <definedName name="IQ_PROVED_ATTRIB_ORE_RESERVES_ZINC" hidden="1">"c9322"</definedName>
    <definedName name="IQ_PROVED_ORE_RESERVES_ALUM" hidden="1">"c9207"</definedName>
    <definedName name="IQ_PROVED_ORE_RESERVES_COP" hidden="1">"c9151"</definedName>
    <definedName name="IQ_PROVED_ORE_RESERVES_DIAM" hidden="1">"c9631"</definedName>
    <definedName name="IQ_PROVED_ORE_RESERVES_GOLD" hidden="1">"c8992"</definedName>
    <definedName name="IQ_PROVED_ORE_RESERVES_IRON" hidden="1">"c9366"</definedName>
    <definedName name="IQ_PROVED_ORE_RESERVES_LEAD" hidden="1">"c9419"</definedName>
    <definedName name="IQ_PROVED_ORE_RESERVES_MANG" hidden="1">"c9472"</definedName>
    <definedName name="IQ_PROVED_ORE_RESERVES_MOLYB" hidden="1">"c9684"</definedName>
    <definedName name="IQ_PROVED_ORE_RESERVES_NICK" hidden="1">"c9260"</definedName>
    <definedName name="IQ_PROVED_ORE_RESERVES_PLAT" hidden="1">"c9098"</definedName>
    <definedName name="IQ_PROVED_ORE_RESERVES_SILVER" hidden="1">"c9045"</definedName>
    <definedName name="IQ_PROVED_ORE_RESERVES_TITAN" hidden="1">"c9525"</definedName>
    <definedName name="IQ_PROVED_ORE_RESERVES_URAN" hidden="1">"c9578"</definedName>
    <definedName name="IQ_PROVED_ORE_RESERVES_ZINC" hidden="1">"c9313"</definedName>
    <definedName name="IQ_PROVED_RECOV_ATTRIB_RESERVES_ALUM" hidden="1">"c9219"</definedName>
    <definedName name="IQ_PROVED_RECOV_ATTRIB_RESERVES_COAL" hidden="1">"c9803"</definedName>
    <definedName name="IQ_PROVED_RECOV_ATTRIB_RESERVES_COP" hidden="1">"c9163"</definedName>
    <definedName name="IQ_PROVED_RECOV_ATTRIB_RESERVES_DIAM" hidden="1">"c9643"</definedName>
    <definedName name="IQ_PROVED_RECOV_ATTRIB_RESERVES_GOLD" hidden="1">"c9004"</definedName>
    <definedName name="IQ_PROVED_RECOV_ATTRIB_RESERVES_IRON" hidden="1">"c9378"</definedName>
    <definedName name="IQ_PROVED_RECOV_ATTRIB_RESERVES_LEAD" hidden="1">"c9431"</definedName>
    <definedName name="IQ_PROVED_RECOV_ATTRIB_RESERVES_MANG" hidden="1">"c9484"</definedName>
    <definedName name="IQ_PROVED_RECOV_ATTRIB_RESERVES_MET_COAL" hidden="1">"c9743"</definedName>
    <definedName name="IQ_PROVED_RECOV_ATTRIB_RESERVES_MOLYB" hidden="1">"c9696"</definedName>
    <definedName name="IQ_PROVED_RECOV_ATTRIB_RESERVES_NICK" hidden="1">"c9272"</definedName>
    <definedName name="IQ_PROVED_RECOV_ATTRIB_RESERVES_PLAT" hidden="1">"c9110"</definedName>
    <definedName name="IQ_PROVED_RECOV_ATTRIB_RESERVES_SILVER" hidden="1">"c9057"</definedName>
    <definedName name="IQ_PROVED_RECOV_ATTRIB_RESERVES_STEAM" hidden="1">"c9773"</definedName>
    <definedName name="IQ_PROVED_RECOV_ATTRIB_RESERVES_TITAN" hidden="1">"c9537"</definedName>
    <definedName name="IQ_PROVED_RECOV_ATTRIB_RESERVES_URAN" hidden="1">"c9590"</definedName>
    <definedName name="IQ_PROVED_RECOV_ATTRIB_RESERVES_ZINC" hidden="1">"c9325"</definedName>
    <definedName name="IQ_PROVED_RECOV_RESERVES_ALUM" hidden="1">"c9213"</definedName>
    <definedName name="IQ_PROVED_RECOV_RESERVES_COAL" hidden="1">"c9800"</definedName>
    <definedName name="IQ_PROVED_RECOV_RESERVES_COP" hidden="1">"c9157"</definedName>
    <definedName name="IQ_PROVED_RECOV_RESERVES_DIAM" hidden="1">"c9637"</definedName>
    <definedName name="IQ_PROVED_RECOV_RESERVES_GOLD" hidden="1">"c8998"</definedName>
    <definedName name="IQ_PROVED_RECOV_RESERVES_IRON" hidden="1">"c9372"</definedName>
    <definedName name="IQ_PROVED_RECOV_RESERVES_LEAD" hidden="1">"c9425"</definedName>
    <definedName name="IQ_PROVED_RECOV_RESERVES_MANG" hidden="1">"c9478"</definedName>
    <definedName name="IQ_PROVED_RECOV_RESERVES_MET_COAL" hidden="1">"c9740"</definedName>
    <definedName name="IQ_PROVED_RECOV_RESERVES_MOLYB" hidden="1">"c9690"</definedName>
    <definedName name="IQ_PROVED_RECOV_RESERVES_NICK" hidden="1">"c9266"</definedName>
    <definedName name="IQ_PROVED_RECOV_RESERVES_PLAT" hidden="1">"c9104"</definedName>
    <definedName name="IQ_PROVED_RECOV_RESERVES_SILVER" hidden="1">"c9051"</definedName>
    <definedName name="IQ_PROVED_RECOV_RESERVES_STEAM" hidden="1">"c9770"</definedName>
    <definedName name="IQ_PROVED_RECOV_RESERVES_TITAN" hidden="1">"c9531"</definedName>
    <definedName name="IQ_PROVED_RECOV_RESERVES_URAN" hidden="1">"c9584"</definedName>
    <definedName name="IQ_PROVED_RECOV_RESERVES_ZINC" hidden="1">"c9319"</definedName>
    <definedName name="IQ_PROVED_RESERVES_CALORIFIC_VALUE_COAL" hidden="1">"c9797"</definedName>
    <definedName name="IQ_PROVED_RESERVES_CALORIFIC_VALUE_MET_COAL" hidden="1">"c9737"</definedName>
    <definedName name="IQ_PROVED_RESERVES_CALORIFIC_VALUE_STEAM" hidden="1">"c9767"</definedName>
    <definedName name="IQ_PROVED_RESERVES_GRADE_ALUM" hidden="1">"c9208"</definedName>
    <definedName name="IQ_PROVED_RESERVES_GRADE_COP" hidden="1">"c9152"</definedName>
    <definedName name="IQ_PROVED_RESERVES_GRADE_DIAM" hidden="1">"c9632"</definedName>
    <definedName name="IQ_PROVED_RESERVES_GRADE_GOLD" hidden="1">"c8993"</definedName>
    <definedName name="IQ_PROVED_RESERVES_GRADE_IRON" hidden="1">"c9367"</definedName>
    <definedName name="IQ_PROVED_RESERVES_GRADE_LEAD" hidden="1">"c9420"</definedName>
    <definedName name="IQ_PROVED_RESERVES_GRADE_MANG" hidden="1">"c9473"</definedName>
    <definedName name="IQ_PROVED_RESERVES_GRADE_MOLYB" hidden="1">"c9685"</definedName>
    <definedName name="IQ_PROVED_RESERVES_GRADE_NICK" hidden="1">"c9261"</definedName>
    <definedName name="IQ_PROVED_RESERVES_GRADE_PLAT" hidden="1">"c9099"</definedName>
    <definedName name="IQ_PROVED_RESERVES_GRADE_SILVER" hidden="1">"c9046"</definedName>
    <definedName name="IQ_PROVED_RESERVES_GRADE_TITAN" hidden="1">"c9526"</definedName>
    <definedName name="IQ_PROVED_RESERVES_GRADE_URAN" hidden="1">"c9579"</definedName>
    <definedName name="IQ_PROVED_RESERVES_GRADE_ZINC" hidden="1">"c9314"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S_EQUIP_NONRES_SAAR_APR_FC_UNUSED" hidden="1">"c8491"</definedName>
    <definedName name="IQ_PURCHASES_EQUIP_NONRES_SAAR_APR_FC_UNUSED_UNUSED_UNUSED" hidden="1">"c8491"</definedName>
    <definedName name="IQ_PURCHASES_EQUIP_NONRES_SAAR_APR_UNUSED" hidden="1">"c7611"</definedName>
    <definedName name="IQ_PURCHASES_EQUIP_NONRES_SAAR_APR_UNUSED_UNUSED_UNUSED" hidden="1">"c7611"</definedName>
    <definedName name="IQ_PURCHASES_EQUIP_NONRES_SAAR_FC_UNUSED" hidden="1">"c7831"</definedName>
    <definedName name="IQ_PURCHASES_EQUIP_NONRES_SAAR_FC_UNUSED_UNUSED_UNUSED" hidden="1">"c7831"</definedName>
    <definedName name="IQ_PURCHASES_EQUIP_NONRES_SAAR_POP_FC_UNUSED" hidden="1">"c8051"</definedName>
    <definedName name="IQ_PURCHASES_EQUIP_NONRES_SAAR_POP_FC_UNUSED_UNUSED_UNUSED" hidden="1">"c8051"</definedName>
    <definedName name="IQ_PURCHASES_EQUIP_NONRES_SAAR_POP_UNUSED" hidden="1">"c7171"</definedName>
    <definedName name="IQ_PURCHASES_EQUIP_NONRES_SAAR_POP_UNUSED_UNUSED_UNUSED" hidden="1">"c7171"</definedName>
    <definedName name="IQ_PURCHASES_EQUIP_NONRES_SAAR_UNUSED" hidden="1">"c6951"</definedName>
    <definedName name="IQ_PURCHASES_EQUIP_NONRES_SAAR_UNUSED_UNUSED_UNUSED" hidden="1">"c6951"</definedName>
    <definedName name="IQ_PURCHASES_EQUIP_NONRES_SAAR_YOY_FC_UNUSED" hidden="1">"c8271"</definedName>
    <definedName name="IQ_PURCHASES_EQUIP_NONRES_SAAR_YOY_FC_UNUSED_UNUSED_UNUSED" hidden="1">"c8271"</definedName>
    <definedName name="IQ_PURCHASES_EQUIP_NONRES_SAAR_YOY_UNUSED" hidden="1">"c7391"</definedName>
    <definedName name="IQ_PURCHASES_EQUIP_NONRES_SAAR_YOY_UNUSED_UNUSED_UNUSED" hidden="1">"c7391"</definedName>
    <definedName name="IQ_PUT_DATE_SCHEDULE" hidden="1">"c2483"</definedName>
    <definedName name="IQ_PUT_NOTIFICATION" hidden="1">"c2485"</definedName>
    <definedName name="IQ_PUT_PRICE_SCHEDULE" hidden="1">"c2484"</definedName>
    <definedName name="IQ_PV_PREMIUMS_NEW_BUSINESS" hidden="1">"c9973"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DEPR_AMORT" hidden="1">"c8750"</definedName>
    <definedName name="IQ_RE_FCCR" hidden="1">"c8858"</definedName>
    <definedName name="IQ_RE_FCCR_CONT_OPS" hidden="1">"c8859"</definedName>
    <definedName name="IQ_RE_FCCR_INCL_DISC_OPS" hidden="1">"c8860"</definedName>
    <definedName name="IQ_RE_FCCR_INCL_PREF_DIV" hidden="1">"c8861"</definedName>
    <definedName name="IQ_RE_FCCR_INCL_PREF_DIV_CONT_OPS" hidden="1">"c8862"</definedName>
    <definedName name="IQ_RE_FCCR_INCL_PREF_DIV_INCL_DISC_OPS" hidden="1">"c8863"</definedName>
    <definedName name="IQ_RE_FIXED_CHARGES" hidden="1">"c8856"</definedName>
    <definedName name="IQ_RE_FIXED_CHARGES_INCL_PREF_DIV" hidden="1">"c8857"</definedName>
    <definedName name="IQ_RE_FORECLOSURE_FDIC" hidden="1">"c6332"</definedName>
    <definedName name="IQ_RE_GAIN_LOSS_SALE_ASSETS" hidden="1">"c8751"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_MAINT_CAPEX" hidden="1">"c8755"</definedName>
    <definedName name="IQ_RE_MINORITY_INTEREST" hidden="1">"c8752"</definedName>
    <definedName name="IQ_RE_NET_INCOME" hidden="1">"c8749"</definedName>
    <definedName name="IQ_RE_NOI" hidden="1">"c8864"</definedName>
    <definedName name="IQ_RE_NOI_GROWTH_SAME_PROP" hidden="1">"c8866"</definedName>
    <definedName name="IQ_RE_NOI_SAME_PROP" hidden="1">"c8865"</definedName>
    <definedName name="IQ_RE_OTHER_ITEMS" hidden="1">"c8753"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" hidden="1">"c4507"</definedName>
    <definedName name="IQ_RECURRING_PROFIT_ACT_OR_EST_CIQ" hidden="1">"c5045"</definedName>
    <definedName name="IQ_RECURRING_PROFIT_SHARE_ACT_OR_EST" hidden="1">"c4508"</definedName>
    <definedName name="IQ_RECURRING_PROFIT_SHARE_ACT_OR_EST_CIQ" hidden="1">"c5046"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_PER_SQ_FT_AVG_CONSOL" hidden="1">"c8846"</definedName>
    <definedName name="IQ_RENT_PER_SQ_FT_AVG_MANAGED" hidden="1">"c8848"</definedName>
    <definedName name="IQ_RENT_PER_SQ_FT_AVG_OTHER" hidden="1">"c8849"</definedName>
    <definedName name="IQ_RENT_PER_SQ_FT_AVG_TOTAL" hidden="1">"c8850"</definedName>
    <definedName name="IQ_RENT_PER_SQ_FT_AVG_UNCONSOL" hidden="1">"c8847"</definedName>
    <definedName name="IQ_RENT_PER_SQ_METER_AVG_CONSOL" hidden="1">"c8851"</definedName>
    <definedName name="IQ_RENT_PER_SQ_METER_AVG_MANAGED" hidden="1">"c8853"</definedName>
    <definedName name="IQ_RENT_PER_SQ_METER_AVG_OTHER" hidden="1">"c8854"</definedName>
    <definedName name="IQ_RENT_PER_SQ_METER_AVG_TOTAL" hidden="1">"c8855"</definedName>
    <definedName name="IQ_RENT_PER_SQ_METER_AVG_UNCONSOL" hidden="1">"c8852"</definedName>
    <definedName name="IQ_RENTAL_REV" hidden="1">"c1101"</definedName>
    <definedName name="IQ_RES_CONST_REAL_APR_FC_UNUSED" hidden="1">"c8536"</definedName>
    <definedName name="IQ_RES_CONST_REAL_APR_FC_UNUSED_UNUSED_UNUSED" hidden="1">"c8536"</definedName>
    <definedName name="IQ_RES_CONST_REAL_APR_UNUSED" hidden="1">"c7656"</definedName>
    <definedName name="IQ_RES_CONST_REAL_APR_UNUSED_UNUSED_UNUSED" hidden="1">"c7656"</definedName>
    <definedName name="IQ_RES_CONST_REAL_FC_UNUSED" hidden="1">"c7876"</definedName>
    <definedName name="IQ_RES_CONST_REAL_FC_UNUSED_UNUSED_UNUSED" hidden="1">"c7876"</definedName>
    <definedName name="IQ_RES_CONST_REAL_POP_FC_UNUSED" hidden="1">"c8096"</definedName>
    <definedName name="IQ_RES_CONST_REAL_POP_FC_UNUSED_UNUSED_UNUSED" hidden="1">"c8096"</definedName>
    <definedName name="IQ_RES_CONST_REAL_POP_UNUSED" hidden="1">"c7216"</definedName>
    <definedName name="IQ_RES_CONST_REAL_POP_UNUSED_UNUSED_UNUSED" hidden="1">"c7216"</definedName>
    <definedName name="IQ_RES_CONST_REAL_SAAR_APR_FC_UNUSED" hidden="1">"c8537"</definedName>
    <definedName name="IQ_RES_CONST_REAL_SAAR_APR_FC_UNUSED_UNUSED_UNUSED" hidden="1">"c8537"</definedName>
    <definedName name="IQ_RES_CONST_REAL_SAAR_APR_UNUSED" hidden="1">"c7657"</definedName>
    <definedName name="IQ_RES_CONST_REAL_SAAR_APR_UNUSED_UNUSED_UNUSED" hidden="1">"c7657"</definedName>
    <definedName name="IQ_RES_CONST_REAL_SAAR_FC_UNUSED" hidden="1">"c7877"</definedName>
    <definedName name="IQ_RES_CONST_REAL_SAAR_FC_UNUSED_UNUSED_UNUSED" hidden="1">"c7877"</definedName>
    <definedName name="IQ_RES_CONST_REAL_SAAR_POP_FC_UNUSED" hidden="1">"c8097"</definedName>
    <definedName name="IQ_RES_CONST_REAL_SAAR_POP_FC_UNUSED_UNUSED_UNUSED" hidden="1">"c8097"</definedName>
    <definedName name="IQ_RES_CONST_REAL_SAAR_POP_UNUSED" hidden="1">"c7217"</definedName>
    <definedName name="IQ_RES_CONST_REAL_SAAR_POP_UNUSED_UNUSED_UNUSED" hidden="1">"c7217"</definedName>
    <definedName name="IQ_RES_CONST_REAL_SAAR_UNUSED" hidden="1">"c6997"</definedName>
    <definedName name="IQ_RES_CONST_REAL_SAAR_UNUSED_UNUSED_UNUSED" hidden="1">"c6997"</definedName>
    <definedName name="IQ_RES_CONST_REAL_SAAR_YOY_FC_UNUSED" hidden="1">"c8317"</definedName>
    <definedName name="IQ_RES_CONST_REAL_SAAR_YOY_FC_UNUSED_UNUSED_UNUSED" hidden="1">"c8317"</definedName>
    <definedName name="IQ_RES_CONST_REAL_SAAR_YOY_UNUSED" hidden="1">"c7437"</definedName>
    <definedName name="IQ_RES_CONST_REAL_SAAR_YOY_UNUSED_UNUSED_UNUSED" hidden="1">"c7437"</definedName>
    <definedName name="IQ_RES_CONST_REAL_UNUSED" hidden="1">"c6996"</definedName>
    <definedName name="IQ_RES_CONST_REAL_UNUSED_UNUSED_UNUSED" hidden="1">"c6996"</definedName>
    <definedName name="IQ_RES_CONST_REAL_YOY_FC_UNUSED" hidden="1">"c8316"</definedName>
    <definedName name="IQ_RES_CONST_REAL_YOY_FC_UNUSED_UNUSED_UNUSED" hidden="1">"c8316"</definedName>
    <definedName name="IQ_RES_CONST_REAL_YOY_UNUSED" hidden="1">"c7436"</definedName>
    <definedName name="IQ_RES_CONST_REAL_YOY_UNUSED_UNUSED_UNUSED" hidden="1">"c7436"</definedName>
    <definedName name="IQ_RES_CONST_SAAR_APR_FC_UNUSED" hidden="1">"c8540"</definedName>
    <definedName name="IQ_RES_CONST_SAAR_APR_FC_UNUSED_UNUSED_UNUSED" hidden="1">"c8540"</definedName>
    <definedName name="IQ_RES_CONST_SAAR_APR_UNUSED" hidden="1">"c7660"</definedName>
    <definedName name="IQ_RES_CONST_SAAR_APR_UNUSED_UNUSED_UNUSED" hidden="1">"c7660"</definedName>
    <definedName name="IQ_RES_CONST_SAAR_FC_UNUSED" hidden="1">"c7880"</definedName>
    <definedName name="IQ_RES_CONST_SAAR_FC_UNUSED_UNUSED_UNUSED" hidden="1">"c7880"</definedName>
    <definedName name="IQ_RES_CONST_SAAR_POP_FC_UNUSED" hidden="1">"c8100"</definedName>
    <definedName name="IQ_RES_CONST_SAAR_POP_FC_UNUSED_UNUSED_UNUSED" hidden="1">"c8100"</definedName>
    <definedName name="IQ_RES_CONST_SAAR_POP_UNUSED" hidden="1">"c7220"</definedName>
    <definedName name="IQ_RES_CONST_SAAR_POP_UNUSED_UNUSED_UNUSED" hidden="1">"c7220"</definedName>
    <definedName name="IQ_RES_CONST_SAAR_UNUSED" hidden="1">"c7000"</definedName>
    <definedName name="IQ_RES_CONST_SAAR_UNUSED_UNUSED_UNUSED" hidden="1">"c7000"</definedName>
    <definedName name="IQ_RES_CONST_SAAR_YOY_FC_UNUSED" hidden="1">"c8320"</definedName>
    <definedName name="IQ_RES_CONST_SAAR_YOY_FC_UNUSED_UNUSED_UNUSED" hidden="1">"c8320"</definedName>
    <definedName name="IQ_RES_CONST_SAAR_YOY_UNUSED" hidden="1">"c7440"</definedName>
    <definedName name="IQ_RES_CONST_SAAR_YOY_UNUSED_UNUSED_UNUSED" hidden="1">"c7440"</definedName>
    <definedName name="IQ_RES_FIXED_INVEST" hidden="1">"c7001"</definedName>
    <definedName name="IQ_RES_FIXED_INVEST_APR" hidden="1">"c7661"</definedName>
    <definedName name="IQ_RES_FIXED_INVEST_APR_FC" hidden="1">"c8541"</definedName>
    <definedName name="IQ_RES_FIXED_INVEST_FC" hidden="1">"c7881"</definedName>
    <definedName name="IQ_RES_FIXED_INVEST_POP" hidden="1">"c7221"</definedName>
    <definedName name="IQ_RES_FIXED_INVEST_POP_FC" hidden="1">"c8101"</definedName>
    <definedName name="IQ_RES_FIXED_INVEST_REAL" hidden="1">"c6998"</definedName>
    <definedName name="IQ_RES_FIXED_INVEST_REAL_APR" hidden="1">"c7658"</definedName>
    <definedName name="IQ_RES_FIXED_INVEST_REAL_APR_FC" hidden="1">"c8538"</definedName>
    <definedName name="IQ_RES_FIXED_INVEST_REAL_FC" hidden="1">"c7878"</definedName>
    <definedName name="IQ_RES_FIXED_INVEST_REAL_POP" hidden="1">"c7218"</definedName>
    <definedName name="IQ_RES_FIXED_INVEST_REAL_POP_FC" hidden="1">"c8098"</definedName>
    <definedName name="IQ_RES_FIXED_INVEST_REAL_YOY" hidden="1">"c7438"</definedName>
    <definedName name="IQ_RES_FIXED_INVEST_REAL_YOY_FC" hidden="1">"c8318"</definedName>
    <definedName name="IQ_RES_FIXED_INVEST_SAAR" hidden="1">"c11994"</definedName>
    <definedName name="IQ_RES_FIXED_INVEST_SAAR_APR" hidden="1">"c11997"</definedName>
    <definedName name="IQ_RES_FIXED_INVEST_SAAR_POP" hidden="1">"c11995"</definedName>
    <definedName name="IQ_RES_FIXED_INVEST_SAAR_REAL" hidden="1">"c11990"</definedName>
    <definedName name="IQ_RES_FIXED_INVEST_SAAR_REAL_APR" hidden="1">"c11993"</definedName>
    <definedName name="IQ_RES_FIXED_INVEST_SAAR_REAL_POP" hidden="1">"c11991"</definedName>
    <definedName name="IQ_RES_FIXED_INVEST_SAAR_REAL_YOY" hidden="1">"c11992"</definedName>
    <definedName name="IQ_RES_FIXED_INVEST_SAAR_YOY" hidden="1">"c11996"</definedName>
    <definedName name="IQ_RES_FIXED_INVEST_YOY" hidden="1">"c7441"</definedName>
    <definedName name="IQ_RES_FIXED_INVEST_YOY_FC" hidden="1">"c8321"</definedName>
    <definedName name="IQ_RESEARCH_DEV" hidden="1">"c1419"</definedName>
    <definedName name="IQ_RESIDENTIAL_LOANS" hidden="1">"c1102"</definedName>
    <definedName name="IQ_REST_ACQUIRED_AFFILIATED_OTHER_RESTAURANTS" hidden="1">"c9873"</definedName>
    <definedName name="IQ_REST_ACQUIRED_FRANCHISE_RESTAURANTS" hidden="1">"c9867"</definedName>
    <definedName name="IQ_REST_ACQUIRED_OWNED_RESTAURANTS" hidden="1">"c9861"</definedName>
    <definedName name="IQ_REST_ACQUIRED_RESTAURANTS" hidden="1">"c9855"</definedName>
    <definedName name="IQ_REST_AFFILIATED_OTHER_RESTAURANTS_BEG" hidden="1">"c9871"</definedName>
    <definedName name="IQ_REST_AVG_VALUE_TRANSACTION" hidden="1">"c9887"</definedName>
    <definedName name="IQ_REST_AVG_VALUE_TRANSACTION_GROWTH" hidden="1">"c9888"</definedName>
    <definedName name="IQ_REST_AVG_WEEKLY_SALES" hidden="1">"c9879"</definedName>
    <definedName name="IQ_REST_AVG_WEEKLY_SALES_FRANCHISE" hidden="1">"c9877"</definedName>
    <definedName name="IQ_REST_AVG_WEEKLY_SALES_OWNED" hidden="1">"c9878"</definedName>
    <definedName name="IQ_REST_CLOSED_AFFILIATED_OTHER_RESTAURANTS" hidden="1">"c9874"</definedName>
    <definedName name="IQ_REST_CLOSED_FRANCHISE_RESTAURANTS" hidden="1">"c9868"</definedName>
    <definedName name="IQ_REST_CLOSED_OWNED_RESTAURANTS" hidden="1">"c9862"</definedName>
    <definedName name="IQ_REST_CLOSED_RESTAURANTS" hidden="1">"c9856"</definedName>
    <definedName name="IQ_REST_FRANCHISE_RESTAURANTS_BEG" hidden="1">"c9865"</definedName>
    <definedName name="IQ_REST_GUEST_COUNT_GROWTH" hidden="1">"c9889"</definedName>
    <definedName name="IQ_REST_OPENED_AFFILIATED_OTHER_RESTAURANTS" hidden="1">"c9872"</definedName>
    <definedName name="IQ_REST_OPENED_FRANCHISE_RESTAURANTS" hidden="1">"c9866"</definedName>
    <definedName name="IQ_REST_OPENED_OWNED_RESTAURANTS" hidden="1">"c9860"</definedName>
    <definedName name="IQ_REST_OPENED_RESTAURANTS" hidden="1">"c9854"</definedName>
    <definedName name="IQ_REST_OPERATING_MARGIN" hidden="1">"c9886"</definedName>
    <definedName name="IQ_REST_OWNED_RESTAURANTS_BEG" hidden="1">"c9859"</definedName>
    <definedName name="IQ_REST_RESTAURANTS_BEG" hidden="1">"c9853"</definedName>
    <definedName name="IQ_REST_SAME_RESTAURANT_SALES" hidden="1">"c9885"</definedName>
    <definedName name="IQ_REST_SAME_RESTAURANT_SALES_FRANCHISE" hidden="1">"c9883"</definedName>
    <definedName name="IQ_REST_SAME_RESTAURANT_SALES_GROWTH" hidden="1">"c9882"</definedName>
    <definedName name="IQ_REST_SAME_RESTAURANT_SALES_GROWTH_FRANCHISE" hidden="1">"c9880"</definedName>
    <definedName name="IQ_REST_SAME_RESTAURANT_SALES_GROWTH_OWNED" hidden="1">"c9881"</definedName>
    <definedName name="IQ_REST_SAME_RESTAURANT_SALES_OWNED" hidden="1">"c9884"</definedName>
    <definedName name="IQ_REST_SOLD_AFFILIATED_OTHER_RESTAURANTS" hidden="1">"c9875"</definedName>
    <definedName name="IQ_REST_SOLD_FRANCHISE_RESTAURANTS" hidden="1">"c9869"</definedName>
    <definedName name="IQ_REST_SOLD_OWNED_RESTAURANTS" hidden="1">"c9863"</definedName>
    <definedName name="IQ_REST_SOLD_RESTAURANTS" hidden="1">"c9857"</definedName>
    <definedName name="IQ_REST_TOTAL_AFFILIATED_OTHER_RESTAURANTS" hidden="1">"c9876"</definedName>
    <definedName name="IQ_REST_TOTAL_FRANCHISE_RESTAURANTS" hidden="1">"c9870"</definedName>
    <definedName name="IQ_REST_TOTAL_OWNED_RESTAURANTS" hidden="1">"c9864"</definedName>
    <definedName name="IQ_REST_TOTAL_RESTAURANTS" hidden="1">"c9858"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AFFILIATED_OTHER_STORES" hidden="1">"c9892"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FFILIATED_OTHER_STORES_BEG" hidden="1">"c9890"</definedName>
    <definedName name="IQ_RETAIL_AVG_SQ_METERS_GROSS" hidden="1">"c9908"</definedName>
    <definedName name="IQ_RETAIL_AVG_SQ_METERS_NET" hidden="1">"c9907"</definedName>
    <definedName name="IQ_RETAIL_AVG_STORE_SIZE_GROSS" hidden="1">"c2066"</definedName>
    <definedName name="IQ_RETAIL_AVG_STORE_SIZE_NET" hidden="1">"c2067"</definedName>
    <definedName name="IQ_RETAIL_AVG_VALUE_TRANSACTION" hidden="1">"c9915"</definedName>
    <definedName name="IQ_RETAIL_AVG_VALUE_TRANSACTION_GROWTH" hidden="1">"c9916"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AFFILIATED_OTHER_STORES" hidden="1">"c9893"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GROSS_MARGIN" hidden="1">"c9899"</definedName>
    <definedName name="IQ_RETAIL_IS_RATIO" hidden="1">"c7002"</definedName>
    <definedName name="IQ_RETAIL_IS_RATIO_FC" hidden="1">"c7882"</definedName>
    <definedName name="IQ_RETAIL_IS_RATIO_POP" hidden="1">"c7222"</definedName>
    <definedName name="IQ_RETAIL_IS_RATIO_POP_FC" hidden="1">"c8102"</definedName>
    <definedName name="IQ_RETAIL_IS_RATIO_YOY" hidden="1">"c7442"</definedName>
    <definedName name="IQ_RETAIL_IS_RATIO_YOY_FC" hidden="1">"c8322"</definedName>
    <definedName name="IQ_RETAIL_MERCHANDISE_MARGIN" hidden="1">"c9901"</definedName>
    <definedName name="IQ_RETAIL_OPENED_AFFILIATED_OTHER_STORES" hidden="1">"c9891"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PERATING_MARGIN" hidden="1">"c9900"</definedName>
    <definedName name="IQ_RETAIL_OWNED_STORES_BEG" hidden="1">"c2901"</definedName>
    <definedName name="IQ_RETAIL_SALES" hidden="1">"c7003"</definedName>
    <definedName name="IQ_RETAIL_SALES_APR" hidden="1">"c7663"</definedName>
    <definedName name="IQ_RETAIL_SALES_APR_FC" hidden="1">"c8543"</definedName>
    <definedName name="IQ_RETAIL_SALES_CATALOG" hidden="1">"c9903"</definedName>
    <definedName name="IQ_RETAIL_SALES_FC" hidden="1">"c7883"</definedName>
    <definedName name="IQ_RETAIL_SALES_FOOD" hidden="1">"c7004"</definedName>
    <definedName name="IQ_RETAIL_SALES_FOOD_APR" hidden="1">"c7664"</definedName>
    <definedName name="IQ_RETAIL_SALES_FOOD_APR_FC" hidden="1">"c8544"</definedName>
    <definedName name="IQ_RETAIL_SALES_FOOD_EXCL_VEHICLE" hidden="1">"c7005"</definedName>
    <definedName name="IQ_RETAIL_SALES_FOOD_EXCL_VEHICLE_APR" hidden="1">"c7665"</definedName>
    <definedName name="IQ_RETAIL_SALES_FOOD_EXCL_VEHICLE_APR_FC" hidden="1">"c8545"</definedName>
    <definedName name="IQ_RETAIL_SALES_FOOD_EXCL_VEHICLE_FC" hidden="1">"c7885"</definedName>
    <definedName name="IQ_RETAIL_SALES_FOOD_EXCL_VEHICLE_POP" hidden="1">"c7225"</definedName>
    <definedName name="IQ_RETAIL_SALES_FOOD_EXCL_VEHICLE_POP_FC" hidden="1">"c8105"</definedName>
    <definedName name="IQ_RETAIL_SALES_FOOD_EXCL_VEHICLE_YOY" hidden="1">"c7445"</definedName>
    <definedName name="IQ_RETAIL_SALES_FOOD_EXCL_VEHICLE_YOY_FC" hidden="1">"c8325"</definedName>
    <definedName name="IQ_RETAIL_SALES_FOOD_FC" hidden="1">"c7884"</definedName>
    <definedName name="IQ_RETAIL_SALES_FOOD_POP" hidden="1">"c7224"</definedName>
    <definedName name="IQ_RETAIL_SALES_FOOD_POP_FC" hidden="1">"c8104"</definedName>
    <definedName name="IQ_RETAIL_SALES_FOOD_YOY" hidden="1">"c7444"</definedName>
    <definedName name="IQ_RETAIL_SALES_FOOD_YOY_FC" hidden="1">"c8324"</definedName>
    <definedName name="IQ_RETAIL_SALES_ONLINE" hidden="1">"c9904"</definedName>
    <definedName name="IQ_RETAIL_SALES_POP" hidden="1">"c7223"</definedName>
    <definedName name="IQ_RETAIL_SALES_POP_FC" hidden="1">"c8103"</definedName>
    <definedName name="IQ_RETAIL_SALES_RETAIL" hidden="1">"c9902"</definedName>
    <definedName name="IQ_RETAIL_SALES_SAAR" hidden="1">"c7009"</definedName>
    <definedName name="IQ_RETAIL_SALES_SAAR_APR" hidden="1">"c7669"</definedName>
    <definedName name="IQ_RETAIL_SALES_SAAR_APR_FC" hidden="1">"c8549"</definedName>
    <definedName name="IQ_RETAIL_SALES_SAAR_FC" hidden="1">"c7889"</definedName>
    <definedName name="IQ_RETAIL_SALES_SAAR_POP" hidden="1">"c7229"</definedName>
    <definedName name="IQ_RETAIL_SALES_SAAR_POP_FC" hidden="1">"c8109"</definedName>
    <definedName name="IQ_RETAIL_SALES_SAAR_YOY" hidden="1">"c7449"</definedName>
    <definedName name="IQ_RETAIL_SALES_SAAR_YOY_FC" hidden="1">"c8329"</definedName>
    <definedName name="IQ_RETAIL_SALES_SQ_METER_COMPARABLE_GROSS" hidden="1">"c9914"</definedName>
    <definedName name="IQ_RETAIL_SALES_SQ_METER_COMPARABLE_NET" hidden="1">"c9913"</definedName>
    <definedName name="IQ_RETAIL_SALES_SQ_METER_GROSS" hidden="1">"c9910"</definedName>
    <definedName name="IQ_RETAIL_SALES_SQ_METER_NET" hidden="1">"c9909"</definedName>
    <definedName name="IQ_RETAIL_SALES_SQ_METER_OWNED_GROSS" hidden="1">"c9912"</definedName>
    <definedName name="IQ_RETAIL_SALES_SQ_METER_OWNED_NET" hidden="1">"c9911"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ALES_VALUE_INDEX" hidden="1">"c7006"</definedName>
    <definedName name="IQ_RETAIL_SALES_VALUE_INDEX_APR" hidden="1">"c7666"</definedName>
    <definedName name="IQ_RETAIL_SALES_VALUE_INDEX_APR_FC" hidden="1">"c8546"</definedName>
    <definedName name="IQ_RETAIL_SALES_VALUE_INDEX_FC" hidden="1">"c7886"</definedName>
    <definedName name="IQ_RETAIL_SALES_VALUE_INDEX_POP" hidden="1">"c7226"</definedName>
    <definedName name="IQ_RETAIL_SALES_VALUE_INDEX_POP_FC" hidden="1">"c8106"</definedName>
    <definedName name="IQ_RETAIL_SALES_VALUE_INDEX_YOY" hidden="1">"c7446"</definedName>
    <definedName name="IQ_RETAIL_SALES_VALUE_INDEX_YOY_FC" hidden="1">"c8326"</definedName>
    <definedName name="IQ_RETAIL_SALES_VOL_INDEX" hidden="1">"c7007"</definedName>
    <definedName name="IQ_RETAIL_SALES_VOL_INDEX_APR" hidden="1">"c7667"</definedName>
    <definedName name="IQ_RETAIL_SALES_VOL_INDEX_APR_FC" hidden="1">"c8547"</definedName>
    <definedName name="IQ_RETAIL_SALES_VOL_INDEX_EXCL_MOTOR" hidden="1">"c7008"</definedName>
    <definedName name="IQ_RETAIL_SALES_VOL_INDEX_EXCL_MOTOR_APR" hidden="1">"c7668"</definedName>
    <definedName name="IQ_RETAIL_SALES_VOL_INDEX_EXCL_MOTOR_APR_FC" hidden="1">"c8548"</definedName>
    <definedName name="IQ_RETAIL_SALES_VOL_INDEX_EXCL_MOTOR_FC" hidden="1">"c7888"</definedName>
    <definedName name="IQ_RETAIL_SALES_VOL_INDEX_EXCL_MOTOR_POP" hidden="1">"c7228"</definedName>
    <definedName name="IQ_RETAIL_SALES_VOL_INDEX_EXCL_MOTOR_POP_FC" hidden="1">"c8108"</definedName>
    <definedName name="IQ_RETAIL_SALES_VOL_INDEX_EXCL_MOTOR_YOY" hidden="1">"c7448"</definedName>
    <definedName name="IQ_RETAIL_SALES_VOL_INDEX_EXCL_MOTOR_YOY_FC" hidden="1">"c8328"</definedName>
    <definedName name="IQ_RETAIL_SALES_VOL_INDEX_FC" hidden="1">"c7887"</definedName>
    <definedName name="IQ_RETAIL_SALES_VOL_INDEX_POP" hidden="1">"c7227"</definedName>
    <definedName name="IQ_RETAIL_SALES_VOL_INDEX_POP_FC" hidden="1">"c8107"</definedName>
    <definedName name="IQ_RETAIL_SALES_VOL_INDEX_YOY" hidden="1">"c7447"</definedName>
    <definedName name="IQ_RETAIL_SALES_VOL_INDEX_YOY_FC" hidden="1">"c8327"</definedName>
    <definedName name="IQ_RETAIL_SALES_YOY" hidden="1">"c7443"</definedName>
    <definedName name="IQ_RETAIL_SALES_YOY_FC" hidden="1">"c8323"</definedName>
    <definedName name="IQ_RETAIL_SAME_STORE_SALES" hidden="1">"c9898"</definedName>
    <definedName name="IQ_RETAIL_SAME_STORE_SALES_FRANCHISE" hidden="1">"c9896"</definedName>
    <definedName name="IQ_RETAIL_SAME_STORE_SALES_OWNED" hidden="1">"c9897"</definedName>
    <definedName name="IQ_RETAIL_SOLD_AFFILIATED_OTHER_STORES" hidden="1">"c9894"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AFFILIATED_OTHER_STORES" hidden="1">"c9895"</definedName>
    <definedName name="IQ_RETAIL_TOTAL_FRANCHISE_STORES" hidden="1">"c2898"</definedName>
    <definedName name="IQ_RETAIL_TOTAL_OWNED_STORES" hidden="1">"c2906"</definedName>
    <definedName name="IQ_RETAIL_TOTAL_SQ_METERS_GROSS" hidden="1">"c9906"</definedName>
    <definedName name="IQ_RETAIL_TOTAL_SQ_METERS_NET" hidden="1">"c9905"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DIC" hidden="1">"c6730"</definedName>
    <definedName name="IQ_RETURN_ASSETS_FS" hidden="1">"c1116"</definedName>
    <definedName name="IQ_RETURN_CAPITAL" hidden="1">"c1117"</definedName>
    <definedName name="IQ_RETURN_EMBEDDED_VALUE" hidden="1">"c9974"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DIC" hidden="1">"c6732"</definedName>
    <definedName name="IQ_RETURN_EQUITY_FS" hidden="1">"c1121"</definedName>
    <definedName name="IQ_RETURN_INVESTMENT" hidden="1">"c1421"</definedName>
    <definedName name="IQ_REV" hidden="1">"c1122"</definedName>
    <definedName name="IQ_REV_AP" hidden="1">"c8873"</definedName>
    <definedName name="IQ_REV_AP_ABS" hidden="1">"c8892"</definedName>
    <definedName name="IQ_REV_BEFORE_LL" hidden="1">"c1123"</definedName>
    <definedName name="IQ_REV_NAME_AP" hidden="1">"c8911"</definedName>
    <definedName name="IQ_REV_NAME_AP_ABS" hidden="1">"c8930"</definedName>
    <definedName name="IQ_REV_STDDEV_EST" hidden="1">"c1124"</definedName>
    <definedName name="IQ_REV_STDDEV_EST_CIQ" hidden="1">"c3621"</definedName>
    <definedName name="IQ_REV_STDDEV_EST_REUT" hidden="1">"c3639"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ACT_OR_EST" hidden="1">"c2214"</definedName>
    <definedName name="IQ_REVENUE_ACT_OR_EST_CIQ" hidden="1">"c5059"</definedName>
    <definedName name="IQ_REVENUE_EST" hidden="1">"c1126"</definedName>
    <definedName name="IQ_REVENUE_EST_CIQ" hidden="1">"c3616"</definedName>
    <definedName name="IQ_REVENUE_EST_REUT" hidden="1">"c3634"</definedName>
    <definedName name="IQ_REVENUE_HIGH_EST" hidden="1">"c1127"</definedName>
    <definedName name="IQ_REVENUE_HIGH_EST_CIQ" hidden="1">"c3618"</definedName>
    <definedName name="IQ_REVENUE_HIGH_EST_REUT" hidden="1">"c3636"</definedName>
    <definedName name="IQ_REVENUE_LOW_EST" hidden="1">"c1128"</definedName>
    <definedName name="IQ_REVENUE_LOW_EST_CIQ" hidden="1">"c3619"</definedName>
    <definedName name="IQ_REVENUE_LOW_EST_REUT" hidden="1">"c3637"</definedName>
    <definedName name="IQ_REVENUE_MEDIAN_EST" hidden="1">"c1662"</definedName>
    <definedName name="IQ_REVENUE_MEDIAN_EST_CIQ" hidden="1">"c3617"</definedName>
    <definedName name="IQ_REVENUE_MEDIAN_EST_REUT" hidden="1">"c3635"</definedName>
    <definedName name="IQ_REVENUE_NUM_EST" hidden="1">"c1129"</definedName>
    <definedName name="IQ_REVENUE_NUM_EST_CIQ" hidden="1">"c3620"</definedName>
    <definedName name="IQ_REVENUE_NUM_EST_REUT" hidden="1">"c3638"</definedName>
    <definedName name="IQ_REVISION_DATE_" hidden="1">39871.4440856481</definedName>
    <definedName name="IQ_RISK_ADJ_BANK_ASSETS" hidden="1">"c2670"</definedName>
    <definedName name="IQ_RISK_WEIGHTED_ASSETS_FDIC" hidden="1">"c6370"</definedName>
    <definedName name="IQ_RSI" hidden="1">"c12704"</definedName>
    <definedName name="IQ_RSI_ADJ" hidden="1">"c12705"</definedName>
    <definedName name="IQ_SALARIED_WORKFORCE" hidden="1">"c7010"</definedName>
    <definedName name="IQ_SALARIED_WORKFORCE_APR" hidden="1">"c7670"</definedName>
    <definedName name="IQ_SALARIED_WORKFORCE_APR_FC" hidden="1">"c8550"</definedName>
    <definedName name="IQ_SALARIED_WORKFORCE_FC" hidden="1">"c7890"</definedName>
    <definedName name="IQ_SALARIED_WORKFORCE_POP" hidden="1">"c7230"</definedName>
    <definedName name="IQ_SALARIED_WORKFORCE_POP_FC" hidden="1">"c8110"</definedName>
    <definedName name="IQ_SALARIED_WORKFORCE_YOY" hidden="1">"c7450"</definedName>
    <definedName name="IQ_SALARIED_WORKFORCE_YOY_FC" hidden="1">"c8330"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AVINGS_RATE_DISP_INC_PCT" hidden="1">"c7011"</definedName>
    <definedName name="IQ_SAVINGS_RATE_DISP_INC_PCT_FC" hidden="1">"c7891"</definedName>
    <definedName name="IQ_SAVINGS_RATE_DISP_INC_PCT_POP" hidden="1">"c7231"</definedName>
    <definedName name="IQ_SAVINGS_RATE_DISP_INC_PCT_POP_FC" hidden="1">"c8111"</definedName>
    <definedName name="IQ_SAVINGS_RATE_DISP_INC_PCT_YOY" hidden="1">"c7451"</definedName>
    <definedName name="IQ_SAVINGS_RATE_DISP_INC_PCT_YOY_FC" hidden="1">"c8331"</definedName>
    <definedName name="IQ_SAVINGS_RATE_GDP_PCT" hidden="1">"c7012"</definedName>
    <definedName name="IQ_SAVINGS_RATE_GDP_PCT_FC" hidden="1">"c7892"</definedName>
    <definedName name="IQ_SAVINGS_RATE_GDP_PCT_POP" hidden="1">"c7232"</definedName>
    <definedName name="IQ_SAVINGS_RATE_GDP_PCT_POP_FC" hidden="1">"c8112"</definedName>
    <definedName name="IQ_SAVINGS_RATE_GDP_PCT_YOY" hidden="1">"c7452"</definedName>
    <definedName name="IQ_SAVINGS_RATE_GDP_PCT_YOY_FC" hidden="1">"c8332"</definedName>
    <definedName name="IQ_SAVINGS_RATE_PERSONAL_INC_PCT" hidden="1">"c7013"</definedName>
    <definedName name="IQ_SAVINGS_RATE_PERSONAL_INC_PCT_FC" hidden="1">"c7893"</definedName>
    <definedName name="IQ_SAVINGS_RATE_PERSONAL_INC_PCT_POP" hidden="1">"c7233"</definedName>
    <definedName name="IQ_SAVINGS_RATE_PERSONAL_INC_PCT_POP_FC" hidden="1">"c8113"</definedName>
    <definedName name="IQ_SAVINGS_RATE_PERSONAL_INC_PCT_YOY" hidden="1">"c7453"</definedName>
    <definedName name="IQ_SAVINGS_RATE_PERSONAL_INC_PCT_YOY_FC" hidden="1">"c8333"</definedName>
    <definedName name="IQ_SEC_PURCHASED_RESELL" hidden="1">"c5513"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MI_BACKLOG" hidden="1">"c10005"</definedName>
    <definedName name="IQ_SEMI_BACKLOG_AVG_PRICE" hidden="1">"c10006"</definedName>
    <definedName name="IQ_SEMI_BACKLOG_VALUE" hidden="1">"c10007"</definedName>
    <definedName name="IQ_SEMI_BOOK_TO_BILL_RATIO" hidden="1">"c10008"</definedName>
    <definedName name="IQ_SEMI_ORDER_AVG_PRICE" hidden="1">"c10002"</definedName>
    <definedName name="IQ_SEMI_ORDER_VALUE" hidden="1">"c10003"</definedName>
    <definedName name="IQ_SEMI_ORDER_VALUE_CHANGE" hidden="1">"c10004"</definedName>
    <definedName name="IQ_SEMI_ORDERS" hidden="1">"c10001"</definedName>
    <definedName name="IQ_SEMI_WARRANTY_RES_ACQ" hidden="1">"c10011"</definedName>
    <definedName name="IQ_SEMI_WARRANTY_RES_BEG" hidden="1">"c10009"</definedName>
    <definedName name="IQ_SEMI_WARRANTY_RES_END" hidden="1">"c10014"</definedName>
    <definedName name="IQ_SEMI_WARRANTY_RES_ISS" hidden="1">"c10010"</definedName>
    <definedName name="IQ_SEMI_WARRANTY_RES_OTHER" hidden="1">"c10013"</definedName>
    <definedName name="IQ_SEMI_WARRANTY_RES_PAY" hidden="1">"c10012"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ERVICE_FEE" hidden="1">"c8951"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"c11748"</definedName>
    <definedName name="IQ_SOC_SEC_RECEIPTS_SAAR_USD_APR_FC" hidden="1">"c12005"</definedName>
    <definedName name="IQ_SOC_SEC_RECEIPTS_SAAR_USD_FC" hidden="1">"c12002"</definedName>
    <definedName name="IQ_SOC_SEC_RECEIPTS_SAAR_USD_POP_FC" hidden="1">"c12003"</definedName>
    <definedName name="IQ_SOC_SEC_RECEIPTS_SAAR_USD_YOY_FC" hidden="1">"c12004"</definedName>
    <definedName name="IQ_SOC_SEC_RECEIPTS_USD_APR_FC" hidden="1">"c12001"</definedName>
    <definedName name="IQ_SOC_SEC_RECEIPTS_USD_FC" hidden="1">"c11998"</definedName>
    <definedName name="IQ_SOC_SEC_RECEIPTS_USD_POP_FC" hidden="1">"c11999"</definedName>
    <definedName name="IQ_SOC_SEC_RECEIPTS_USD_YOY_FC" hidden="1">"c12000"</definedName>
    <definedName name="IQ_SOCIAL_SEC_RECEIPTS" hidden="1">"c7015"</definedName>
    <definedName name="IQ_SOCIAL_SEC_RECEIPTS_APR" hidden="1">"c7675"</definedName>
    <definedName name="IQ_SOCIAL_SEC_RECEIPTS_APR_FC" hidden="1">"c8555"</definedName>
    <definedName name="IQ_SOCIAL_SEC_RECEIPTS_FC" hidden="1">"c7895"</definedName>
    <definedName name="IQ_SOCIAL_SEC_RECEIPTS_POP" hidden="1">"c7235"</definedName>
    <definedName name="IQ_SOCIAL_SEC_RECEIPTS_POP_FC" hidden="1">"c8115"</definedName>
    <definedName name="IQ_SOCIAL_SEC_RECEIPTS_SAAR" hidden="1">"c7016"</definedName>
    <definedName name="IQ_SOCIAL_SEC_RECEIPTS_SAAR_APR" hidden="1">"c7676"</definedName>
    <definedName name="IQ_SOCIAL_SEC_RECEIPTS_SAAR_APR_FC" hidden="1">"c8556"</definedName>
    <definedName name="IQ_SOCIAL_SEC_RECEIPTS_SAAR_FC" hidden="1">"c7896"</definedName>
    <definedName name="IQ_SOCIAL_SEC_RECEIPTS_SAAR_POP" hidden="1">"c7236"</definedName>
    <definedName name="IQ_SOCIAL_SEC_RECEIPTS_SAAR_POP_FC" hidden="1">"c8116"</definedName>
    <definedName name="IQ_SOCIAL_SEC_RECEIPTS_SAAR_YOY" hidden="1">"c7456"</definedName>
    <definedName name="IQ_SOCIAL_SEC_RECEIPTS_SAAR_YOY_FC" hidden="1">"c8336"</definedName>
    <definedName name="IQ_SOCIAL_SEC_RECEIPTS_YOY" hidden="1">"c7455"</definedName>
    <definedName name="IQ_SOCIAL_SEC_RECEIPTS_YOY_FC" hidden="1">"c8335"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Q_FT_LEASED_GROSS_CONSOL" hidden="1">"c8820"</definedName>
    <definedName name="IQ_SQ_FT_LEASED_GROSS_MANAGED" hidden="1">"c8822"</definedName>
    <definedName name="IQ_SQ_FT_LEASED_GROSS_OTHER" hidden="1">"c8823"</definedName>
    <definedName name="IQ_SQ_FT_LEASED_GROSS_TOTAL" hidden="1">"c8824"</definedName>
    <definedName name="IQ_SQ_FT_LEASED_GROSS_UNCONSOL" hidden="1">"c8821"</definedName>
    <definedName name="IQ_SQ_FT_LEASED_NET_CONSOL" hidden="1">"c8825"</definedName>
    <definedName name="IQ_SQ_FT_LEASED_NET_MANAGED" hidden="1">"c8827"</definedName>
    <definedName name="IQ_SQ_FT_LEASED_NET_OTHER" hidden="1">"c8828"</definedName>
    <definedName name="IQ_SQ_FT_LEASED_NET_TOTAL" hidden="1">"c8829"</definedName>
    <definedName name="IQ_SQ_FT_LEASED_NET_UNCONSOL" hidden="1">"c8826"</definedName>
    <definedName name="IQ_SQ_METER_LEASED_GROSS_CONSOL" hidden="1">"c8830"</definedName>
    <definedName name="IQ_SQ_METER_LEASED_GROSS_MANAGED" hidden="1">"c8832"</definedName>
    <definedName name="IQ_SQ_METER_LEASED_GROSS_OTHER" hidden="1">"c8833"</definedName>
    <definedName name="IQ_SQ_METER_LEASED_GROSS_TOTAL" hidden="1">"c8834"</definedName>
    <definedName name="IQ_SQ_METER_LEASED_GROSS_UNCONSOL" hidden="1">"c8831"</definedName>
    <definedName name="IQ_SQ_METER_LEASED_NET_CONSOL" hidden="1">"c8835"</definedName>
    <definedName name="IQ_SQ_METER_LEASED_NET_MANAGED" hidden="1">"c8837"</definedName>
    <definedName name="IQ_SQ_METER_LEASED_NET_OTHER" hidden="1">"c8838"</definedName>
    <definedName name="IQ_SQ_METER_LEASED_NET_TOTAL" hidden="1">"c8839"</definedName>
    <definedName name="IQ_SQ_METER_LEASED_NET_UNCONSOL" hidden="1">"c8836"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_LOCAL_SPENDING_SAAR" hidden="1">"c7017"</definedName>
    <definedName name="IQ_STATE_LOCAL_SPENDING_SAAR_APR" hidden="1">"c7677"</definedName>
    <definedName name="IQ_STATE_LOCAL_SPENDING_SAAR_APR_FC" hidden="1">"c8557"</definedName>
    <definedName name="IQ_STATE_LOCAL_SPENDING_SAAR_FC" hidden="1">"c7897"</definedName>
    <definedName name="IQ_STATE_LOCAL_SPENDING_SAAR_POP" hidden="1">"c7237"</definedName>
    <definedName name="IQ_STATE_LOCAL_SPENDING_SAAR_POP_FC" hidden="1">"c8117"</definedName>
    <definedName name="IQ_STATE_LOCAL_SPENDING_SAAR_YOY" hidden="1">"c7457"</definedName>
    <definedName name="IQ_STATE_LOCAL_SPENDING_SAAR_YOY_FC" hidden="1">"c8337"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TEGY_NOTE" hidden="1">"c6791"</definedName>
    <definedName name="IQ_STRIKE_PRICE_ISSUED" hidden="1">"c1645"</definedName>
    <definedName name="IQ_STRIKE_PRICE_OS" hidden="1">"c1646"</definedName>
    <definedName name="IQ_STRUCT_FIN_CLASS" hidden="1">"c8950"</definedName>
    <definedName name="IQ_STRUCT_FIN_SERIES" hidden="1">"c8956"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NUM" hidden="1">"c1653"</definedName>
    <definedName name="IQ_TARGET_PRICE_NUM_CIQ" hidden="1">"c4661"</definedName>
    <definedName name="IQ_TARGET_PRICE_NUM_REUT" hidden="1">"c5319"</definedName>
    <definedName name="IQ_TARGET_PRICE_STDDEV" hidden="1">"c1654"</definedName>
    <definedName name="IQ_TARGET_PRICE_STDDEV_CIQ" hidden="1">"c4662"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AX_OTHER_EXP_AP" hidden="1">"c8878"</definedName>
    <definedName name="IQ_TAX_OTHER_EXP_AP_ABS" hidden="1">"c8897"</definedName>
    <definedName name="IQ_TAX_OTHER_EXP_NAME_AP" hidden="1">"c8916"</definedName>
    <definedName name="IQ_TAX_OTHER_EXP_NAME_AP_ABS" hidden="1">"c8935"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BITDA_FWD_CIQ" hidden="1">"c4043"</definedName>
    <definedName name="IQ_TEV_EBITDA_FWD_REUT" hidden="1">"c4050"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FDIC" hidden="1">"c6339"</definedName>
    <definedName name="IQ_TOTAL_ASSETS_SUBTOTAL_AP" hidden="1">"c8985"</definedName>
    <definedName name="IQ_TOTAL_ATTRIB_ORE_RESOURCES_ALUM" hidden="1">"c9241"</definedName>
    <definedName name="IQ_TOTAL_ATTRIB_ORE_RESOURCES_COP" hidden="1">"c9185"</definedName>
    <definedName name="IQ_TOTAL_ATTRIB_ORE_RESOURCES_DIAM" hidden="1">"c9665"</definedName>
    <definedName name="IQ_TOTAL_ATTRIB_ORE_RESOURCES_GOLD" hidden="1">"c9026"</definedName>
    <definedName name="IQ_TOTAL_ATTRIB_ORE_RESOURCES_IRON" hidden="1">"c9400"</definedName>
    <definedName name="IQ_TOTAL_ATTRIB_ORE_RESOURCES_LEAD" hidden="1">"c9453"</definedName>
    <definedName name="IQ_TOTAL_ATTRIB_ORE_RESOURCES_MANG" hidden="1">"c9506"</definedName>
    <definedName name="IQ_TOTAL_ATTRIB_ORE_RESOURCES_MOLYB" hidden="1">"c9718"</definedName>
    <definedName name="IQ_TOTAL_ATTRIB_ORE_RESOURCES_NICK" hidden="1">"c9294"</definedName>
    <definedName name="IQ_TOTAL_ATTRIB_ORE_RESOURCES_PLAT" hidden="1">"c9132"</definedName>
    <definedName name="IQ_TOTAL_ATTRIB_ORE_RESOURCES_SILVER" hidden="1">"c9079"</definedName>
    <definedName name="IQ_TOTAL_ATTRIB_ORE_RESOURCES_TITAN" hidden="1">"c9559"</definedName>
    <definedName name="IQ_TOTAL_ATTRIB_ORE_RESOURCES_URAN" hidden="1">"c9612"</definedName>
    <definedName name="IQ_TOTAL_ATTRIB_ORE_RESOURCES_ZINC" hidden="1">"c9347"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BEDS" hidden="1">"c8785"</definedName>
    <definedName name="IQ_TOTAL_CA" hidden="1">"c1243"</definedName>
    <definedName name="IQ_TOTAL_CA_SUBTOTAL_AP" hidden="1">"c8986"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L_SUBTOTAL_AP" hidden="1">"c8987"</definedName>
    <definedName name="IQ_TOTAL_COAL_PRODUCTION_COAL" hidden="1">"c9824"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CURRENT" hidden="1">"c6190"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NON_CURRENT" hidden="1">"c6191"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EQUITY_SUBTOTAL_AP" hidden="1">"c8989"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EQUITY_SUBTOTAL_AP" hidden="1">"c8988"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RE_RESOURCES_ALUM" hidden="1">"c9230"</definedName>
    <definedName name="IQ_TOTAL_ORE_RESOURCES_COP" hidden="1">"c9174"</definedName>
    <definedName name="IQ_TOTAL_ORE_RESOURCES_DIAM" hidden="1">"c9654"</definedName>
    <definedName name="IQ_TOTAL_ORE_RESOURCES_GOLD" hidden="1">"c9015"</definedName>
    <definedName name="IQ_TOTAL_ORE_RESOURCES_IRON" hidden="1">"c9389"</definedName>
    <definedName name="IQ_TOTAL_ORE_RESOURCES_LEAD" hidden="1">"c9442"</definedName>
    <definedName name="IQ_TOTAL_ORE_RESOURCES_MANG" hidden="1">"c9495"</definedName>
    <definedName name="IQ_TOTAL_ORE_RESOURCES_MOLYB" hidden="1">"c9707"</definedName>
    <definedName name="IQ_TOTAL_ORE_RESOURCES_NICK" hidden="1">"c9283"</definedName>
    <definedName name="IQ_TOTAL_ORE_RESOURCES_PLAT" hidden="1">"c9121"</definedName>
    <definedName name="IQ_TOTAL_ORE_RESOURCES_SILVER" hidden="1">"c9068"</definedName>
    <definedName name="IQ_TOTAL_ORE_RESOURCES_TITAN" hidden="1">"c9548"</definedName>
    <definedName name="IQ_TOTAL_ORE_RESOURCES_URAN" hidden="1">"c9601"</definedName>
    <definedName name="IQ_TOTAL_ORE_RESOURCES_ZINC" hidden="1">"c9336"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P" hidden="1">"c8765"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_ATTRIB_RESOURCES_ALUM" hidden="1">"c9246"</definedName>
    <definedName name="IQ_TOTAL_RECOV_ATTRIB_RESOURCES_COAL" hidden="1">"c9820"</definedName>
    <definedName name="IQ_TOTAL_RECOV_ATTRIB_RESOURCES_COP" hidden="1">"c9190"</definedName>
    <definedName name="IQ_TOTAL_RECOV_ATTRIB_RESOURCES_DIAM" hidden="1">"c9670"</definedName>
    <definedName name="IQ_TOTAL_RECOV_ATTRIB_RESOURCES_GOLD" hidden="1">"c9031"</definedName>
    <definedName name="IQ_TOTAL_RECOV_ATTRIB_RESOURCES_IRON" hidden="1">"c9405"</definedName>
    <definedName name="IQ_TOTAL_RECOV_ATTRIB_RESOURCES_LEAD" hidden="1">"c9458"</definedName>
    <definedName name="IQ_TOTAL_RECOV_ATTRIB_RESOURCES_MANG" hidden="1">"c9511"</definedName>
    <definedName name="IQ_TOTAL_RECOV_ATTRIB_RESOURCES_MET_COAL" hidden="1">"c9760"</definedName>
    <definedName name="IQ_TOTAL_RECOV_ATTRIB_RESOURCES_MOLYB" hidden="1">"c9723"</definedName>
    <definedName name="IQ_TOTAL_RECOV_ATTRIB_RESOURCES_NICK" hidden="1">"c9299"</definedName>
    <definedName name="IQ_TOTAL_RECOV_ATTRIB_RESOURCES_PLAT" hidden="1">"c9137"</definedName>
    <definedName name="IQ_TOTAL_RECOV_ATTRIB_RESOURCES_SILVER" hidden="1">"c9084"</definedName>
    <definedName name="IQ_TOTAL_RECOV_ATTRIB_RESOURCES_STEAM" hidden="1">"c9790"</definedName>
    <definedName name="IQ_TOTAL_RECOV_ATTRIB_RESOURCES_TITAN" hidden="1">"c9564"</definedName>
    <definedName name="IQ_TOTAL_RECOV_ATTRIB_RESOURCES_URAN" hidden="1">"c9617"</definedName>
    <definedName name="IQ_TOTAL_RECOV_ATTRIB_RESOURCES_ZINC" hidden="1">"c9352"</definedName>
    <definedName name="IQ_TOTAL_RECOV_RESOURCES_ALUM" hidden="1">"c9236"</definedName>
    <definedName name="IQ_TOTAL_RECOV_RESOURCES_COAL" hidden="1">"c9815"</definedName>
    <definedName name="IQ_TOTAL_RECOV_RESOURCES_COP" hidden="1">"c9180"</definedName>
    <definedName name="IQ_TOTAL_RECOV_RESOURCES_DIAM" hidden="1">"c9660"</definedName>
    <definedName name="IQ_TOTAL_RECOV_RESOURCES_GOLD" hidden="1">"c9021"</definedName>
    <definedName name="IQ_TOTAL_RECOV_RESOURCES_IRON" hidden="1">"c9395"</definedName>
    <definedName name="IQ_TOTAL_RECOV_RESOURCES_LEAD" hidden="1">"c9448"</definedName>
    <definedName name="IQ_TOTAL_RECOV_RESOURCES_MANG" hidden="1">"c9501"</definedName>
    <definedName name="IQ_TOTAL_RECOV_RESOURCES_MET_COAL" hidden="1">"c9755"</definedName>
    <definedName name="IQ_TOTAL_RECOV_RESOURCES_MOLYB" hidden="1">"c9713"</definedName>
    <definedName name="IQ_TOTAL_RECOV_RESOURCES_NICK" hidden="1">"c9289"</definedName>
    <definedName name="IQ_TOTAL_RECOV_RESOURCES_PLAT" hidden="1">"c9127"</definedName>
    <definedName name="IQ_TOTAL_RECOV_RESOURCES_SILVER" hidden="1">"c9074"</definedName>
    <definedName name="IQ_TOTAL_RECOV_RESOURCES_STEAM" hidden="1">"c9785"</definedName>
    <definedName name="IQ_TOTAL_RECOV_RESOURCES_TITAN" hidden="1">"c9554"</definedName>
    <definedName name="IQ_TOTAL_RECOV_RESOURCES_URAN" hidden="1">"c9607"</definedName>
    <definedName name="IQ_TOTAL_RECOV_RESOURCES_ZINC" hidden="1">"c9342"</definedName>
    <definedName name="IQ_TOTAL_RECOVERIES_FDIC" hidden="1">"c6622"</definedName>
    <definedName name="IQ_TOTAL_RESOURCES_CALORIFIC_VALUE_COAL" hidden="1">"c9810"</definedName>
    <definedName name="IQ_TOTAL_RESOURCES_CALORIFIC_VALUE_MET_COAL" hidden="1">"c9750"</definedName>
    <definedName name="IQ_TOTAL_RESOURCES_CALORIFIC_VALUE_STEAM" hidden="1">"c9780"</definedName>
    <definedName name="IQ_TOTAL_RESOURCES_GRADE_ALUM" hidden="1">"c9231"</definedName>
    <definedName name="IQ_TOTAL_RESOURCES_GRADE_COP" hidden="1">"c9175"</definedName>
    <definedName name="IQ_TOTAL_RESOURCES_GRADE_DIAM" hidden="1">"c9655"</definedName>
    <definedName name="IQ_TOTAL_RESOURCES_GRADE_GOLD" hidden="1">"c9016"</definedName>
    <definedName name="IQ_TOTAL_RESOURCES_GRADE_IRON" hidden="1">"c9390"</definedName>
    <definedName name="IQ_TOTAL_RESOURCES_GRADE_LEAD" hidden="1">"c9443"</definedName>
    <definedName name="IQ_TOTAL_RESOURCES_GRADE_MANG" hidden="1">"c9496"</definedName>
    <definedName name="IQ_TOTAL_RESOURCES_GRADE_MOLYB" hidden="1">"c9708"</definedName>
    <definedName name="IQ_TOTAL_RESOURCES_GRADE_NICK" hidden="1">"c9284"</definedName>
    <definedName name="IQ_TOTAL_RESOURCES_GRADE_PLAT" hidden="1">"c9122"</definedName>
    <definedName name="IQ_TOTAL_RESOURCES_GRADE_SILVER" hidden="1">"c9069"</definedName>
    <definedName name="IQ_TOTAL_RESOURCES_GRADE_TITAN" hidden="1">"c9549"</definedName>
    <definedName name="IQ_TOTAL_RESOURCES_GRADE_URAN" hidden="1">"c9602"</definedName>
    <definedName name="IQ_TOTAL_RESOURCES_GRADE_ZINC" hidden="1">"c9337"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SUBTOTAL_AP" hidden="1">"c8975"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ROOMS" hidden="1">"c8789"</definedName>
    <definedName name="IQ_TOTAL_SECURITIES_FDIC" hidden="1">"c6306"</definedName>
    <definedName name="IQ_TOTAL_SPECIAL" hidden="1">"c1618"</definedName>
    <definedName name="IQ_TOTAL_SQ_FT" hidden="1">"c8781"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ITS" hidden="1">"c8773"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PPROACH" hidden="1">"c12706"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ITEM_CIQID" hidden="1">"c8949"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CK_ASSEMBLIES" hidden="1">"c7021"</definedName>
    <definedName name="IQ_TRUCK_ASSEMBLIES_APR" hidden="1">"c7681"</definedName>
    <definedName name="IQ_TRUCK_ASSEMBLIES_APR_FC" hidden="1">"c8561"</definedName>
    <definedName name="IQ_TRUCK_ASSEMBLIES_FC" hidden="1">"c7901"</definedName>
    <definedName name="IQ_TRUCK_ASSEMBLIES_POP" hidden="1">"c7241"</definedName>
    <definedName name="IQ_TRUCK_ASSEMBLIES_POP_FC" hidden="1">"c8121"</definedName>
    <definedName name="IQ_TRUCK_ASSEMBLIES_YOY" hidden="1">"c7461"</definedName>
    <definedName name="IQ_TRUCK_ASSEMBLIES_YOY_FC" hidden="1">"c8341"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RUSTEE" hidden="1">"c8959"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CONSOL_BEDS" hidden="1">"c8783"</definedName>
    <definedName name="IQ_UNCONSOL_PROP" hidden="1">"c8762"</definedName>
    <definedName name="IQ_UNCONSOL_ROOMS" hidden="1">"c8787"</definedName>
    <definedName name="IQ_UNCONSOL_SQ_FT" hidden="1">"c8778"</definedName>
    <definedName name="IQ_UNCONSOL_UNITS" hidden="1">"c8770"</definedName>
    <definedName name="IQ_UNDERWRITER" hidden="1">"c8958"</definedName>
    <definedName name="IQ_UNDERWRITING_PROFIT" hidden="1">"c9975"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EMPLOYMENT_RATE" hidden="1">"c7023"</definedName>
    <definedName name="IQ_UNEMPLOYMENT_RATE_FC" hidden="1">"c7903"</definedName>
    <definedName name="IQ_UNEMPLOYMENT_RATE_POP" hidden="1">"c7243"</definedName>
    <definedName name="IQ_UNEMPLOYMENT_RATE_POP_FC" hidden="1">"c8123"</definedName>
    <definedName name="IQ_UNEMPLOYMENT_RATE_YOY" hidden="1">"c7463"</definedName>
    <definedName name="IQ_UNEMPLOYMENT_RATE_YOY_FC" hidden="1">"c8343"</definedName>
    <definedName name="IQ_UNIT_LABOR_COST_INDEX" hidden="1">"c7025"</definedName>
    <definedName name="IQ_UNIT_LABOR_COST_INDEX_APR" hidden="1">"c7685"</definedName>
    <definedName name="IQ_UNIT_LABOR_COST_INDEX_APR_FC" hidden="1">"c8565"</definedName>
    <definedName name="IQ_UNIT_LABOR_COST_INDEX_FC" hidden="1">"c7905"</definedName>
    <definedName name="IQ_UNIT_LABOR_COST_INDEX_PCT_CHANGE" hidden="1">"c7024"</definedName>
    <definedName name="IQ_UNIT_LABOR_COST_INDEX_PCT_CHANGE_FC" hidden="1">"c7904"</definedName>
    <definedName name="IQ_UNIT_LABOR_COST_INDEX_PCT_CHANGE_POP" hidden="1">"c7244"</definedName>
    <definedName name="IQ_UNIT_LABOR_COST_INDEX_PCT_CHANGE_POP_FC" hidden="1">"c8124"</definedName>
    <definedName name="IQ_UNIT_LABOR_COST_INDEX_PCT_CHANGE_YOY" hidden="1">"c7464"</definedName>
    <definedName name="IQ_UNIT_LABOR_COST_INDEX_PCT_CHANGE_YOY_FC" hidden="1">"c8344"</definedName>
    <definedName name="IQ_UNIT_LABOR_COST_INDEX_POP" hidden="1">"c7245"</definedName>
    <definedName name="IQ_UNIT_LABOR_COST_INDEX_POP_FC" hidden="1">"c8125"</definedName>
    <definedName name="IQ_UNIT_LABOR_COST_INDEX_YOY" hidden="1">"c7465"</definedName>
    <definedName name="IQ_UNIT_LABOR_COST_INDEX_YOY_FC" hidden="1">"c8345"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EHICLE_ASSEMBLIES_LIGHT" hidden="1">"c6905"</definedName>
    <definedName name="IQ_VEHICLE_ASSEMBLIES_LIGHT_APR" hidden="1">"c7565"</definedName>
    <definedName name="IQ_VEHICLE_ASSEMBLIES_LIGHT_APR_FC" hidden="1">"c8445"</definedName>
    <definedName name="IQ_VEHICLE_ASSEMBLIES_LIGHT_FC" hidden="1">"c7785"</definedName>
    <definedName name="IQ_VEHICLE_ASSEMBLIES_LIGHT_NEW" hidden="1">"c6925"</definedName>
    <definedName name="IQ_VEHICLE_ASSEMBLIES_LIGHT_NEW_APR" hidden="1">"c7585"</definedName>
    <definedName name="IQ_VEHICLE_ASSEMBLIES_LIGHT_NEW_APR_FC" hidden="1">"c8465"</definedName>
    <definedName name="IQ_VEHICLE_ASSEMBLIES_LIGHT_NEW_FC" hidden="1">"c7805"</definedName>
    <definedName name="IQ_VEHICLE_ASSEMBLIES_LIGHT_NEW_POP" hidden="1">"c7145"</definedName>
    <definedName name="IQ_VEHICLE_ASSEMBLIES_LIGHT_NEW_POP_FC" hidden="1">"c8025"</definedName>
    <definedName name="IQ_VEHICLE_ASSEMBLIES_LIGHT_NEW_YOY" hidden="1">"c7365"</definedName>
    <definedName name="IQ_VEHICLE_ASSEMBLIES_LIGHT_NEW_YOY_FC" hidden="1">"c8245"</definedName>
    <definedName name="IQ_VEHICLE_ASSEMBLIES_LIGHT_POP" hidden="1">"c7125"</definedName>
    <definedName name="IQ_VEHICLE_ASSEMBLIES_LIGHT_POP_FC" hidden="1">"c8005"</definedName>
    <definedName name="IQ_VEHICLE_ASSEMBLIES_LIGHT_YOY" hidden="1">"c7345"</definedName>
    <definedName name="IQ_VEHICLE_ASSEMBLIES_LIGHT_YOY_FC" hidden="1">"c8225"</definedName>
    <definedName name="IQ_VEHICLE_ASSEMBLIES_TOTAL" hidden="1">"c7020"</definedName>
    <definedName name="IQ_VEHICLE_ASSEMBLIES_TOTAL_APR" hidden="1">"c7680"</definedName>
    <definedName name="IQ_VEHICLE_ASSEMBLIES_TOTAL_APR_FC" hidden="1">"c8560"</definedName>
    <definedName name="IQ_VEHICLE_ASSEMBLIES_TOTAL_FC" hidden="1">"c7900"</definedName>
    <definedName name="IQ_VEHICLE_ASSEMBLIES_TOTAL_POP" hidden="1">"c7240"</definedName>
    <definedName name="IQ_VEHICLE_ASSEMBLIES_TOTAL_POP_FC" hidden="1">"c8120"</definedName>
    <definedName name="IQ_VEHICLE_ASSEMBLIES_TOTAL_YOY" hidden="1">"c7460"</definedName>
    <definedName name="IQ_VEHICLE_ASSEMBLIES_TOTAL_YOY_FC" hidden="1">"c8340"</definedName>
    <definedName name="IQ_VIF_AFTER_COST_CAPITAL_COVERED" hidden="1">"c9966"</definedName>
    <definedName name="IQ_VIF_AFTER_COST_CAPITAL_GROUP" hidden="1">"c9952"</definedName>
    <definedName name="IQ_VIF_BEFORE_COST_CAPITAL_COVERED" hidden="1">"c9964"</definedName>
    <definedName name="IQ_VIF_BEFORE_COST_CAPITAL_GROUP" hidden="1">"c9950"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C_CURRENT" hidden="1">"c8961"</definedName>
    <definedName name="IQ_WAC_ORIGINAL" hidden="1">"c8953"</definedName>
    <definedName name="IQ_WAM_CURRENT" hidden="1">"c8962"</definedName>
    <definedName name="IQ_WAM_ORIGINAL" hidden="1">"c8952"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HOLESALE_INVENTORIES" hidden="1">"c7027"</definedName>
    <definedName name="IQ_WHOLESALE_INVENTORIES_APR" hidden="1">"c7687"</definedName>
    <definedName name="IQ_WHOLESALE_INVENTORIES_APR_FC" hidden="1">"c8567"</definedName>
    <definedName name="IQ_WHOLESALE_INVENTORIES_FC" hidden="1">"c7907"</definedName>
    <definedName name="IQ_WHOLESALE_INVENTORIES_POP" hidden="1">"c7247"</definedName>
    <definedName name="IQ_WHOLESALE_INVENTORIES_POP_FC" hidden="1">"c8127"</definedName>
    <definedName name="IQ_WHOLESALE_INVENTORIES_YOY" hidden="1">"c7467"</definedName>
    <definedName name="IQ_WHOLESALE_INVENTORIES_YOY_FC" hidden="1">"c8347"</definedName>
    <definedName name="IQ_WHOLESALE_IS_RATIO" hidden="1">"c7026"</definedName>
    <definedName name="IQ_WHOLESALE_IS_RATIO_FC" hidden="1">"c7906"</definedName>
    <definedName name="IQ_WHOLESALE_IS_RATIO_POP" hidden="1">"c7246"</definedName>
    <definedName name="IQ_WHOLESALE_IS_RATIO_POP_FC" hidden="1">"c8126"</definedName>
    <definedName name="IQ_WHOLESALE_IS_RATIO_YOY" hidden="1">"c7466"</definedName>
    <definedName name="IQ_WHOLESALE_IS_RATIO_YOY_FC" hidden="1">"c8346"</definedName>
    <definedName name="IQ_WHOLESALE_SALES" hidden="1">"c7028"</definedName>
    <definedName name="IQ_WHOLESALE_SALES_APR" hidden="1">"c7688"</definedName>
    <definedName name="IQ_WHOLESALE_SALES_APR_FC" hidden="1">"c8568"</definedName>
    <definedName name="IQ_WHOLESALE_SALES_FC" hidden="1">"c7908"</definedName>
    <definedName name="IQ_WHOLESALE_SALES_INDEX" hidden="1">"c7029"</definedName>
    <definedName name="IQ_WHOLESALE_SALES_INDEX_APR" hidden="1">"c7689"</definedName>
    <definedName name="IQ_WHOLESALE_SALES_INDEX_APR_FC" hidden="1">"c8569"</definedName>
    <definedName name="IQ_WHOLESALE_SALES_INDEX_FC" hidden="1">"c7909"</definedName>
    <definedName name="IQ_WHOLESALE_SALES_INDEX_POP" hidden="1">"c7249"</definedName>
    <definedName name="IQ_WHOLESALE_SALES_INDEX_POP_FC" hidden="1">"c8129"</definedName>
    <definedName name="IQ_WHOLESALE_SALES_INDEX_YOY" hidden="1">"c7469"</definedName>
    <definedName name="IQ_WHOLESALE_SALES_INDEX_YOY_FC" hidden="1">"c8349"</definedName>
    <definedName name="IQ_WHOLESALE_SALES_POP" hidden="1">"c7248"</definedName>
    <definedName name="IQ_WHOLESALE_SALES_POP_FC" hidden="1">"c8128"</definedName>
    <definedName name="IQ_WHOLESALE_SALES_YOY" hidden="1">"c7468"</definedName>
    <definedName name="IQ_WHOLESALE_SALES_YOY_FC" hidden="1">"c8348"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jad" hidden="1">{#N/A,"30% Success",TRUE,"Sales Forecast";#N/A,#N/A,TRUE,"Sheet2"}</definedName>
    <definedName name="jhj" hidden="1">{"konoplin - Личное представление",#N/A,TRUE,"ФинПлан_1кв";"konoplin - Личное представление",#N/A,TRUE,"ФинПлан_2кв"}</definedName>
    <definedName name="jmy" hidden="1">#N/A</definedName>
    <definedName name="joaquim" hidden="1">{#N/A,"100% Success",TRUE,"Sales Forecast";#N/A,#N/A,TRUE,"Sheet2"}</definedName>
    <definedName name="k">[0]!k</definedName>
    <definedName name="kBNT" hidden="1">{"'РП (2)'!$A$5:$S$150"}</definedName>
    <definedName name="kgbk" hidden="1">{#N/A,#N/A,TRUE,"март";#N/A,#N/A,TRUE,"май"}</definedName>
    <definedName name="kgkgk" hidden="1">{"konoplin - Личное представление",#N/A,TRUE,"ФинПлан_1кв";"konoplin - Личное представление",#N/A,TRUE,"ФинПлан_2кв"}</definedName>
    <definedName name="khj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kjkj" hidden="1">#REF!</definedName>
    <definedName name="kkk" hidden="1">[1]Graphdata!$B$21:$B$21</definedName>
    <definedName name="KKKKKKKKKK">#REF!</definedName>
    <definedName name="kl.hnjl" hidden="1">{"konoplin - Личное представление",#N/A,TRUE,"ФинПлан_1кв";"konoplin - Личное представление",#N/A,TRUE,"ФинПлан_2кв"}</definedName>
    <definedName name="kljkljkl">[0]!kljkljkl</definedName>
    <definedName name="ktzuk" hidden="1">{#N/A,#N/A,FALSE,"Aging Summary";#N/A,#N/A,FALSE,"Ratio Analysis";#N/A,#N/A,FALSE,"Test 120 Day Accts";#N/A,#N/A,FALSE,"Tickmarks"}</definedName>
    <definedName name="kurs">#REF!</definedName>
    <definedName name="ldfgdfg" hidden="1">{"Area1",#N/A,FALSE,"OREWACC";"Area2",#N/A,FALSE,"OREWACC"}</definedName>
    <definedName name="libir6m">#REF!</definedName>
    <definedName name="limcount" hidden="1">1</definedName>
    <definedName name="lkj" hidden="1">{#N/A,#N/A,FALSE,"Aging Summary";#N/A,#N/A,FALSE,"Ratio Analysis";#N/A,#N/A,FALSE,"Test 120 Day Accts";#N/A,#N/A,FALSE,"Tickmarks"}</definedName>
    <definedName name="llkjhjk">[0]!llkjhjk</definedName>
    <definedName name="LME">#REF!</definedName>
    <definedName name="LME_alloys">#REF!</definedName>
    <definedName name="LME_alloys_d">#REF!</definedName>
    <definedName name="LME_alloys_f">#REF!</definedName>
    <definedName name="LME_alloys_r">#REF!</definedName>
    <definedName name="LME_alloys_s">#REF!</definedName>
    <definedName name="LME_europe">#REF!</definedName>
    <definedName name="LME_other">#REF!</definedName>
    <definedName name="LME_total">#REF!</definedName>
    <definedName name="LME_usa">#REF!</definedName>
    <definedName name="m" hidden="1">[5]Graphdata!$B$3:$E$3</definedName>
    <definedName name="Major_A">#REF!</definedName>
    <definedName name="market" hidden="1">{#N/A,"70% Success",FALSE,"Sales Forecast";#N/A,#N/A,FALSE,"Sheet2"}</definedName>
    <definedName name="mjbmj" hidden="1">#N/A</definedName>
    <definedName name="mm" hidden="1">[5]Graphdata!$B$21:$B$21</definedName>
    <definedName name="mmm" hidden="1">{#N/A,#N/A,TRUE,"март";#N/A,#N/A,TRUE,"май"}</definedName>
    <definedName name="name" hidden="1">{#N/A,#N/A,FALSE,"Aging Summary";#N/A,#N/A,FALSE,"Ratio Analysis";#N/A,#N/A,FALSE,"Test 120 Day Accts";#N/A,#N/A,FALSE,"Tickmarks"}</definedName>
    <definedName name="net" hidden="1">{"konoplin - Личное представление",#N/A,TRUE,"ФинПлан_1кв";"konoplin - Личное представление",#N/A,TRUE,"ФинПлан_2кв"}</definedName>
    <definedName name="nn">kk/1.81</definedName>
    <definedName name="nnn" hidden="1">{#N/A,#N/A,TRUE,"март";#N/A,#N/A,TRUE,"май"}</definedName>
    <definedName name="nnnn" hidden="1">{"konoplin - Личное представление",#N/A,TRUE,"ФинПлан_1кв";"konoplin - Личное представление",#N/A,TRUE,"ФинПлан_2кв"}</definedName>
    <definedName name="nt5_1">#REF!</definedName>
    <definedName name="oil" hidden="1">{"Table A,pg 1",#N/A,FALSE,"Table A-Prov GUR";"Table A,pg 2",#N/A,FALSE,"Table A-Prov GUR"}</definedName>
    <definedName name="output_year">#REF!</definedName>
    <definedName name="P_ID">#REF!</definedName>
    <definedName name="P1_T1_Protect" hidden="1">#REF!,#REF!,#REF!,#REF!,#REF!,#REF!,#REF!,#REF!,#REF!</definedName>
    <definedName name="P2_T1_Protect" hidden="1">#REF!,#REF!,#REF!,#REF!,#REF!,#REF!,#REF!,#REF!,#REF!</definedName>
    <definedName name="pedro" hidden="1">{#N/A,"30% Success",TRUE,"Sales Forecast";#N/A,#N/A,TRUE,"Sheet2"}</definedName>
    <definedName name="pp">#REF!</definedName>
    <definedName name="qq">#REF!</definedName>
    <definedName name="qqq">#REF!</definedName>
    <definedName name="qqqqqqqqqqqqqqqqqq" hidden="1">{"Area1",#N/A,FALSE,"OREWACC";"Area2",#N/A,FALSE,"OREWACC"}</definedName>
    <definedName name="quest_">#REF!</definedName>
    <definedName name="quest1">#REF!</definedName>
    <definedName name="quest2">#REF!</definedName>
    <definedName name="quest3">#REF!</definedName>
    <definedName name="question1">#REF!</definedName>
    <definedName name="question2">#REF!</definedName>
    <definedName name="question3">#REF!</definedName>
    <definedName name="qv">[0]!qv</definedName>
    <definedName name="qw" hidden="1">{"konoplin - Личное представление",#N/A,TRUE,"ФинПлан_1кв";"konoplin - Личное представление",#N/A,TRUE,"ФинПлан_2кв"}</definedName>
    <definedName name="qx">[0]!qx</definedName>
    <definedName name="R_r">#REF!</definedName>
    <definedName name="Rate">#REF!</definedName>
    <definedName name="regwe" hidden="1">{"konoplin - Личное представление",#N/A,TRUE,"ФинПлан_1кв";"konoplin - Личное представление",#N/A,TRUE,"ФинПлан_2кв"}</definedName>
    <definedName name="rere" hidden="1">{"'Sheet1'!$A$1:$G$85"}</definedName>
    <definedName name="rjgbz" hidden="1">{"'РП (2)'!$A$5:$S$150"}</definedName>
    <definedName name="rt" hidden="1">{#N/A,#N/A,FALSE,"Aging Summary";#N/A,#N/A,FALSE,"Ratio Analysis";#N/A,#N/A,FALSE,"Test 120 Day Accts";#N/A,#N/A,FALSE,"Tickmarks"}</definedName>
    <definedName name="rth" hidden="1">{#N/A,#N/A,FALSE,"Aging Summary";#N/A,#N/A,FALSE,"Ratio Analysis";#N/A,#N/A,FALSE,"Test 120 Day Accts";#N/A,#N/A,FALSE,"Tickmarks"}</definedName>
    <definedName name="rth56uh56ju" hidden="1">{"glc1",#N/A,FALSE,"GLC";"glc2",#N/A,FALSE,"GLC";"glc3",#N/A,FALSE,"GLC";"glc4",#N/A,FALSE,"GLC";"glc5",#N/A,FALSE,"GLC"}</definedName>
    <definedName name="rtr" hidden="1">{#N/A,#N/A,FALSE,"Aging Summary";#N/A,#N/A,FALSE,"Ratio Analysis";#N/A,#N/A,FALSE,"Test 120 Day Accts";#N/A,#N/A,FALSE,"Tickmarks"}</definedName>
    <definedName name="rtt" hidden="1">{"Area1",#N/A,FALSE,"OREWACC";"Area2",#N/A,FALSE,"OREWACC"}</definedName>
    <definedName name="rty" hidden="1">{#N/A,#N/A,FALSE,"Aging Summary";#N/A,#N/A,FALSE,"Ratio Analysis";#N/A,#N/A,FALSE,"Test 120 Day Accts";#N/A,#N/A,FALSE,"Tickmarks"}</definedName>
    <definedName name="rwn" hidden="1">{"glc1",#N/A,FALSE,"GLC";"glc2",#N/A,FALSE,"GLC";"glc3",#N/A,FALSE,"GLC";"glc4",#N/A,FALSE,"GLC";"glc5",#N/A,FALSE,"GLC"}</definedName>
    <definedName name="s" hidden="1">{#N/A,#N/A,FALSE,"Aging Summary";#N/A,#N/A,FALSE,"Ratio Analysis";#N/A,#N/A,FALSE,"Test 120 Day Accts";#N/A,#N/A,FALSE,"Tickmarks"}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hrIndnt" hidden="1">1</definedName>
    <definedName name="SAPBEXrevision" hidden="1">1</definedName>
    <definedName name="SAPBEXsysID" hidden="1">"BW2"</definedName>
    <definedName name="SAPBEXwbID" hidden="1">"3O3ZPWEQ3C5DUIAJ3OV7CK2VI"</definedName>
    <definedName name="sdfg" hidden="1">[1]Graphdata!$B$62:$B$62</definedName>
    <definedName name="sdfh" hidden="1">{"'Sheet1'!$A$1:$G$85"}</definedName>
    <definedName name="sencount" hidden="1">1</definedName>
    <definedName name="sfg" hidden="1">[1]Graphdata!$B$7:$E$7</definedName>
    <definedName name="sgfs" hidden="1">[1]Graphdata!$B$26:$B$26</definedName>
    <definedName name="sgs" hidden="1">[1]Graphdata!$B$22:$B$22</definedName>
    <definedName name="sk" hidden="1">[1]Graphdata!$B$3:$E$3</definedName>
    <definedName name="soft2" hidden="1">#REF!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1</definedName>
    <definedName name="solver_nwt" hidden="1">1</definedName>
    <definedName name="solver_pre" hidden="1">0.000001</definedName>
    <definedName name="solver_rel1" hidden="1">2</definedName>
    <definedName name="solver_rhs1" hidden="1">'[9]пр-во'!$D$21/'[9]пр-во'!$H$23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7800</definedName>
    <definedName name="ss" hidden="1">{"Area1",#N/A,FALSE,"OREWACC";"Area2",#N/A,FALSE,"OREWACC"}</definedName>
    <definedName name="sss" hidden="1">{"IASTrail",#N/A,FALSE,"IAS"}</definedName>
    <definedName name="SUM_TrDev">#REF!</definedName>
    <definedName name="summary2" hidden="1">{#N/A,#N/A,FALSE,"Aging Summary";#N/A,#N/A,FALSE,"Ratio Analysis";#N/A,#N/A,FALSE,"Test 120 Day Accts";#N/A,#N/A,FALSE,"Tickmarks"}</definedName>
    <definedName name="t_year">#REF!</definedName>
    <definedName name="tanya" hidden="1">{#N/A,#N/A,FALSE,"Aging Summary";#N/A,#N/A,FALSE,"Ratio Analysis";#N/A,#N/A,FALSE,"Test 120 Day Accts";#N/A,#N/A,FALSE,"Tickmarks"}</definedName>
    <definedName name="tedzo" hidden="1">{"konoplin - Личное представление",#N/A,TRUE,"ФинПлан_1кв";"konoplin - Личное представление",#N/A,TRUE,"ФинПлан_2кв"}</definedName>
    <definedName name="Template" hidden="1">#N/A</definedName>
    <definedName name="tepl" hidden="1">{#VALUE!,#N/A,FALSE,0}</definedName>
    <definedName name="teploener" hidden="1">{"konoplin - Личное представление",#N/A,TRUE,"ФинПлан_1кв";"konoplin - Личное представление",#N/A,TRUE,"ФинПлан_2кв"}</definedName>
    <definedName name="teploenergia" hidden="1">{"konoplin - Личное представление",#N/A,TRUE,"ФинПлан_1кв";"konoplin - Личное представление",#N/A,TRUE,"ФинПлан_2кв"}</definedName>
    <definedName name="tertw" hidden="1">{#N/A,#N/A,FALSE,"Aging Summary";#N/A,#N/A,FALSE,"Ratio Analysis";#N/A,#N/A,FALSE,"Test 120 Day Accts";#N/A,#N/A,FALSE,"Tickmarks"}</definedName>
    <definedName name="TextRefCopyRangeCount" hidden="1">54</definedName>
    <definedName name="tntntrymn" hidden="1">{"konoplin - Личное представление",#N/A,TRUE,"ФинПлан_1кв";"konoplin - Личное представление",#N/A,TRUE,"ФинПлан_2кв"}</definedName>
    <definedName name="trurtgf" hidden="1">{#N/A,#N/A,FALSE,"Aging Summary";#N/A,#N/A,FALSE,"Ratio Analysis";#N/A,#N/A,FALSE,"Test 120 Day Accts";#N/A,#N/A,FALSE,"Tickmarks"}</definedName>
    <definedName name="twyt" hidden="1">[1]Graphdata!$B$61:$B$61</definedName>
    <definedName name="ujvdhv" hidden="1">{"konoplin - Личное представление",#N/A,TRUE,"ФинПлан_1кв";"konoplin - Личное представление",#N/A,TRUE,"ФинПлан_2кв"}</definedName>
    <definedName name="us">#REF!</definedName>
    <definedName name="USDRUS">#REF!</definedName>
    <definedName name="uu">#REF!</definedName>
    <definedName name="vghj" hidden="1">{"konoplin - Личное представление",#N/A,TRUE,"ФинПлан_1кв";"konoplin - Личное представление",#N/A,TRUE,"ФинПлан_2кв"}</definedName>
    <definedName name="vhkvkm" hidden="1">{#VALUE!,#N/A,FALSE,0}</definedName>
    <definedName name="vitaly" hidden="1">[2]RSOILBAL!#REF!</definedName>
    <definedName name="vvv" hidden="1">{#N/A,#N/A,TRUE,"март";#N/A,#N/A,TRUE,"май"}</definedName>
    <definedName name="w">#REF!</definedName>
    <definedName name="we" hidden="1">{#N/A,#N/A,FALSE,"Aging Summary";#N/A,#N/A,FALSE,"Ratio Analysis";#N/A,#N/A,FALSE,"Test 120 Day Accts";#N/A,#N/A,FALSE,"Tickmarks"}</definedName>
    <definedName name="wer" hidden="1">{#N/A,#N/A,FALSE,"Aging Summary";#N/A,#N/A,FALSE,"Ratio Analysis";#N/A,#N/A,FALSE,"Test 120 Day Accts";#N/A,#N/A,FALSE,"Tickmarks"}</definedName>
    <definedName name="werw" hidden="1">{"Area1",#N/A,FALSE,"OREWACC";"Area2",#N/A,FALSE,"OREWACC"}</definedName>
    <definedName name="werw3" hidden="1">{"glc1",#N/A,FALSE,"GLC";"glc2",#N/A,FALSE,"GLC";"glc3",#N/A,FALSE,"GLC";"glc4",#N/A,FALSE,"GLC";"glc5",#N/A,FALSE,"GLC"}</definedName>
    <definedName name="wewewewe" hidden="1">{"konoplin - Личное представление",#N/A,TRUE,"ФинПлан_1кв";"konoplin - Личное представление",#N/A,TRUE,"ФинПлан_2кв"}</definedName>
    <definedName name="weyw" hidden="1">#N/A</definedName>
    <definedName name="WFT" hidden="1">{"Area1",#N/A,FALSE,"OREWACC";"Area2",#N/A,FALSE,"OREWACC"}</definedName>
    <definedName name="wkrp" hidden="1">{"Area1",#N/A,FALSE,"OREWACC";"Area2",#N/A,FALSE,"OREWACC"}</definedName>
    <definedName name="wreywr" hidden="1">#N/A</definedName>
    <definedName name="wrn" hidden="1">{"glc1",#N/A,FALSE,"GLC";"glc2",#N/A,FALSE,"GLC";"glc3",#N/A,FALSE,"GLC";"glc4",#N/A,FALSE,"GLC";"glc5",#N/A,FALSE,"GLC"}</definedName>
    <definedName name="wrn.1." hidden="1">{"konoplin - Личное представление",#N/A,TRUE,"ФинПлан_1кв";"konoplin - Личное представление",#N/A,TRUE,"ФинПлан_2кв"}</definedName>
    <definedName name="wrn.10._.Per._.Cent._.Success." hidden="1">{#N/A,"10% Success",FALSE,"Sales Forecast";#N/A,#N/A,FALSE,"Sheet2"}</definedName>
    <definedName name="wrn.100._.Per._.Cent._.Success." hidden="1">{#N/A,"100% Success",TRUE,"Sales Forecast";#N/A,#N/A,TRUE,"Sheet2"}</definedName>
    <definedName name="wrn.30._.Per._.Cent." hidden="1">{#N/A,"30% Success",TRUE,"Sales Forecast";#N/A,#N/A,TRUE,"Sheet2"}</definedName>
    <definedName name="wrn.70._.Per._.Cent._.Success." hidden="1">{#N/A,"70% Success",FALSE,"Sales Forecast";#N/A,#N/A,FALSE,"Sheet2"}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ALAN.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L." hidden="1">{"CS",#N/A,FALSE,"STATS";"Inc",#N/A,FALSE,"PLAN";"CASH F",#N/A,FALSE,"PLAN";"Bal S",#N/A,FALSE,"BALANCE SHEET";"Subs",#N/A,FALSE,"PLAN";"Dep",#N/A,FALSE,"PLAN";"Debt",#N/A,FALSE,"PLAN";"Sales",#N/A,FALSE,"PLAN";"FA",#N/A,FALSE,"PLAN";"Rev",#N/A,FALSE,"PLAN";"Exp",#N/A,FALSE,"PLAN"}</definedName>
    <definedName name="wrn.balance._.sheet." hidden="1">{"bs",#N/A,FALSE,"SCF"}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Buildups." hidden="1">{"ACQ",#N/A,FALSE,"ACQUISITIONS";"ACQF",#N/A,FALSE,"ACQUISITIONS";"PF",#N/A,FALSE,"PROYECTOVILA";"PV",#N/A,FALSE,"PROYECTOVILA";"Fee Dev",#N/A,FALSE,"DEVELOPMENT GROWTH";"gd",#N/A,FALSE,"DEVELOPMENT GROWTH"}</definedName>
    <definedName name="wrn.Coded._.IAS._.FS." hidden="1">{"IASTrail",#N/A,FALSE,"IAS"}</definedName>
    <definedName name="wrn.Compco._.Only." hidden="1">{"vi1",#N/A,FALSE,"6_30_96";"vi2",#N/A,FALSE,"6_30_96";"vi3",#N/A,FALSE,"6_30_96"}</definedName>
    <definedName name="wrn.Financials_long." hidden="1">{"IS",#N/A,FALSE,"Financials2 (Expanded)";"bsa",#N/A,FALSE,"Financials2 (Expanded)";"BS",#N/A,FALSE,"Financials2 (Expanded)";"CF",#N/A,FALSE,"Financials2 (Expanded)"}</definedName>
    <definedName name="wrn.Fixed._.Assets._.Note._.and._.Depreciation." hidden="1">{#N/A,#N/A,FALSE,"FA_1";#N/A,#N/A,FALSE,"Dep'n SE";#N/A,#N/A,FALSE,"Dep'n FC"}</definedName>
    <definedName name="wrn.full." hidden="1">{"vi1",#N/A,FALSE,"Pagcc";"vi2",#N/A,FALSE,"Pagcc";"vi3",#N/A,FALSE,"Pagcc";"vi4",#N/A,FALSE,"Pagcc";"vi5",#N/A,FALSE,"Pagcc";#N/A,#N/A,FALSE,"Contribution"}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Monty.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report.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Full._.without._.data.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DEPS." hidden="1">{"page1",#N/A,FALSE,"TIND_CC1";"page2",#N/A,FALSE,"TIND_CC1";"page3",#N/A,FALSE,"TIND_CC1";"page4",#N/A,FALSE,"TIND_CC1";"page5",#N/A,FALSE,"TIND_CC1"}</definedName>
    <definedName name="wrn.Inflation._.factors._.used." hidden="1">{#N/A,#N/A,FALSE,"Infl_fact"}</definedName>
    <definedName name="wrn.Manpower.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wrn.opex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_.latest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Paging._.Compco." hidden="1">{"financials",#N/A,TRUE,"6_30_96";"footnotes",#N/A,TRUE,"6_30_96";"valuation",#N/A,TRUE,"6_30_96"}</definedName>
    <definedName name="wrn.PL._.Analysis." hidden="1">{"AnalRSA",#N/A,TRUE,"PL-Anal";"AnalIAS",#N/A,TRUE,"PL-Anal"}</definedName>
    <definedName name="wrn.Print." hidden="1">{"vi1",#N/A,FALSE,"Financial Statements";"vi2",#N/A,FALSE,"Financial Statements";#N/A,#N/A,FALSE,"DCF"}</definedName>
    <definedName name="wrn.REPORT1." hidden="1">{"PRINTME",#N/A,FALSE,"FINAL-10"}</definedName>
    <definedName name="wrn.RSA._.BS._.and._.PL." hidden="1">{"BS1",#N/A,TRUE,"RSA_FS";"BS2",#N/A,TRUE,"RSA_FS";"BS3",#N/A,TRUE,"RSA_FS"}</definedName>
    <definedName name="wrn.sales." hidden="1">{"sales",#N/A,FALSE,"Sales";"sales existing",#N/A,FALSE,"Sales";"sales rd1",#N/A,FALSE,"Sales";"sales rd2",#N/A,FALSE,"Sales"}</definedName>
    <definedName name="wrn.SHORT." hidden="1">{"CREDIT STATISTICS",#N/A,FALSE,"STATS";"CF_AND_IS",#N/A,FALSE,"PLAN";"BALSHEET",#N/A,FALSE,"BALANCE SHEET"}</definedName>
    <definedName name="wrn.Summary.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wrn.Table._.A." hidden="1">{"Table A,pg 1",#N/A,FALSE,"Table A-Prov GUR";"Table A,pg 2",#N/A,FALSE,"Table A-Prov GUR"}</definedName>
    <definedName name="wrn.Table._.A1." hidden="1">{"Table A1,pg 1",#N/A,FALSE,"Table A1-Net Prov Res";"Table A1,pg 2",#N/A,FALSE,"Table A1-Net Prov Res"}</definedName>
    <definedName name="wrn.Wacc." hidden="1">{"Area1",#N/A,FALSE,"OREWACC";"Area2",#N/A,FALSE,"OREWACC"}</definedName>
    <definedName name="wrn.Главный._.инженер.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wrn.ку." hidden="1">{#N/A,#N/A,TRUE,"Лист2"}</definedName>
    <definedName name="wrn.пар." hidden="1">{#N/A,#N/A,FALSE,"передел"}</definedName>
    <definedName name="wrn.Платежная._.ведомость." hidden="1">{#N/A,#N/A,TRUE,"март";#N/A,#N/A,TRUE,"май"}</definedName>
    <definedName name="ws" hidden="1">{#N/A,#N/A,FALSE,"Aging Summary";#N/A,#N/A,FALSE,"Ratio Analysis";#N/A,#N/A,FALSE,"Test 120 Day Accts";#N/A,#N/A,FALSE,"Tickmarks"}</definedName>
    <definedName name="wtre" hidden="1">{#N/A,#N/A,FALSE,"Aging Summary";#N/A,#N/A,FALSE,"Ratio Analysis";#N/A,#N/A,FALSE,"Test 120 Day Accts";#N/A,#N/A,FALSE,"Tickmarks"}</definedName>
    <definedName name="wtrw" hidden="1">[1]Graphdata!$B$63:$B$63</definedName>
    <definedName name="ww" hidden="1">{"Area1",#N/A,FALSE,"OREWACC";"Area2",#N/A,FALSE,"OREWACC"}</definedName>
    <definedName name="www" hidden="1">{"Area1",#N/A,FALSE,"OREWACC";"Area2",#N/A,FALSE,"OREWACC"}</definedName>
    <definedName name="wywe" hidden="1">#N/A</definedName>
    <definedName name="xpr" hidden="1">{"Area1",#N/A,FALSE,"OREWACC";"Area2",#N/A,FALSE,"OREWACC"}</definedName>
    <definedName name="xv" hidden="1">{"konoplin - Личное представление",#N/A,TRUE,"ФинПлан_1кв";"konoplin - Личное представление",#N/A,TRUE,"ФинПлан_2кв"}</definedName>
    <definedName name="yhkgvhk" hidden="1">{"konoplin - Личное представление",#N/A,TRUE,"ФинПлан_1кв";"konoplin - Личное представление",#N/A,TRUE,"ФинПлан_2кв"}</definedName>
    <definedName name="yjdjt" hidden="1">#REF!</definedName>
    <definedName name="z">#REF!</definedName>
    <definedName name="Z_00F33AC1_9115_11D7_827F_00104BBA10B0_.wvu.Cols" hidden="1">#REF!,#REF!,#REF!</definedName>
    <definedName name="Z_0A24B2AA_DCBA_47FE_8EFE_53ABBBBB3EB3_.wvu.FilterData" hidden="1">#REF!</definedName>
    <definedName name="Z_0DD4EB58_0647_11D5_A6F7_00508B654A95_.wvu.Cols" hidden="1">#REF!,#REF!,#REF!,#REF!,#REF!</definedName>
    <definedName name="Z_10435A81_C305_11D5_A6F8_009027BEE0E0_.wvu.Cols" hidden="1">#REF!,#REF!,#REF!</definedName>
    <definedName name="Z_10435A81_C305_11D5_A6F8_009027BEE0E0_.wvu.FilterData" hidden="1">#REF!</definedName>
    <definedName name="Z_10435A81_C305_11D5_A6F8_009027BEE0E0_.wvu.PrintArea" hidden="1">#REF!</definedName>
    <definedName name="Z_10435A81_C305_11D5_A6F8_009027BEE0E0_.wvu.PrintTitles" hidden="1">#REF!</definedName>
    <definedName name="Z_10435A81_C305_11D5_A6F8_009027BEE0E0_.wvu.Rows" hidden="1">#REF!,#REF!</definedName>
    <definedName name="Z_1C3AD0CD_BF0C_4C4E_9071_158A2F5215E2_.wvu.Rows" hidden="1">#N/A</definedName>
    <definedName name="Z_1F5A9C3F_89D4_4EC2_8FCE_DD04E08679A0_.wvu.FilterData" hidden="1">#REF!</definedName>
    <definedName name="Z_270BB401_5236_11D4_BB54_0050044E0CFA_.wvu.Cols" hidden="1">#N/A</definedName>
    <definedName name="Z_270BB401_5236_11D4_BB54_0050044E0CFA_.wvu.FilterData" hidden="1">#N/A</definedName>
    <definedName name="Z_270BB401_5236_11D4_BB54_0050044E0CFA_.wvu.PrintArea" hidden="1">#N/A</definedName>
    <definedName name="Z_270BB401_5236_11D4_BB54_0050044E0CFA_.wvu.PrintTitles" hidden="1">#N/A</definedName>
    <definedName name="Z_270BB401_5236_11D4_BB54_0050044E0CFA_.wvu.Rows" hidden="1">#N/A</definedName>
    <definedName name="Z_2804E4BB_ED21_11D4_A6F8_00508B654B8B_.wvu.Cols" hidden="1">#REF!,#REF!,#REF!</definedName>
    <definedName name="Z_2804E4BB_ED21_11D4_A6F8_00508B654B8B_.wvu.FilterData" hidden="1">#REF!</definedName>
    <definedName name="Z_2804E4BB_ED21_11D4_A6F8_00508B654B8B_.wvu.PrintArea" hidden="1">#REF!</definedName>
    <definedName name="Z_2804E4BB_ED21_11D4_A6F8_00508B654B8B_.wvu.Rows" hidden="1">#REF!,#REF!</definedName>
    <definedName name="Z_30FEE15E_D26F_11D4_A6F7_00508B6A7686_.wvu.FilterData" hidden="1">#REF!</definedName>
    <definedName name="Z_30FEE15E_D26F_11D4_A6F7_00508B6A7686_.wvu.PrintArea" hidden="1">#REF!</definedName>
    <definedName name="Z_30FEE15E_D26F_11D4_A6F7_00508B6A7686_.wvu.PrintTitles" hidden="1">#REF!</definedName>
    <definedName name="Z_30FEE15E_D26F_11D4_A6F7_00508B6A7686_.wvu.Rows" hidden="1">#REF!</definedName>
    <definedName name="Z_363B35CD_DAF5_4EA3_B7A4_6F35F90BE145_.wvu.FilterData" hidden="1">#REF!</definedName>
    <definedName name="Z_37A59B27_C76D_4E84_8164_B3D5C7AFADBB_.wvu.Cols" hidden="1">#N/A</definedName>
    <definedName name="Z_497D6A7D_656B_4866_B4F6_DA771B6F04D5_.wvu.Rows" hidden="1">#REF!,#REF!,#REF!</definedName>
    <definedName name="Z_542190F2_310D_482E_A4CC_EFD5B9A75DFF_.wvu.FilterData" hidden="1">#REF!</definedName>
    <definedName name="Z_542190F2_310D_482E_A4CC_EFD5B9A75DFF_.wvu.Rows" hidden="1">#REF!,#REF!,#REF!</definedName>
    <definedName name="Z_5A868EA0_ED63_11D4_A6F8_009027BEE0E0_.wvu.Cols" hidden="1">#REF!,#REF!,#REF!</definedName>
    <definedName name="Z_5A868EA0_ED63_11D4_A6F8_009027BEE0E0_.wvu.FilterData" hidden="1">#REF!</definedName>
    <definedName name="Z_5A868EA0_ED63_11D4_A6F8_009027BEE0E0_.wvu.PrintArea" hidden="1">#REF!</definedName>
    <definedName name="Z_5A868EA0_ED63_11D4_A6F8_009027BEE0E0_.wvu.Rows" hidden="1">#REF!,#REF!</definedName>
    <definedName name="Z_6A24B736_9C98_49C4_801B_E3830CAF6AA7_.wvu.Rows" hidden="1">#REF!</definedName>
    <definedName name="Z_6E40955B_C2F5_11D5_A6F7_009027BEE7F1_.wvu.Cols" hidden="1">#REF!,#REF!,#REF!</definedName>
    <definedName name="Z_6E40955B_C2F5_11D5_A6F7_009027BEE7F1_.wvu.FilterData" hidden="1">#REF!</definedName>
    <definedName name="Z_6E40955B_C2F5_11D5_A6F7_009027BEE7F1_.wvu.PrintArea" hidden="1">#REF!</definedName>
    <definedName name="Z_6E40955B_C2F5_11D5_A6F7_009027BEE7F1_.wvu.PrintTitles" hidden="1">#REF!</definedName>
    <definedName name="Z_6E40955B_C2F5_11D5_A6F7_009027BEE7F1_.wvu.Rows" hidden="1">#REF!,#REF!</definedName>
    <definedName name="Z_74CD7560_2992_43AE_B3C7_482F52796AF8_.wvu.FilterData" hidden="1">#REF!</definedName>
    <definedName name="Z_74CD7560_2992_43AE_B3C7_482F52796AF8_.wvu.Rows" hidden="1">#REF!,#REF!,#REF!</definedName>
    <definedName name="Z_855B8FEC_CB32_447D_BBD2_17760E927F97_.wvu.FilterData" hidden="1">#REF!</definedName>
    <definedName name="Z_901DD601_3312_11D5_8F89_00010215A1CA_.wvu.Rows" hidden="1">#REF!,#REF!</definedName>
    <definedName name="Z_93A174B9_F83C_4703_A091_295DFA6E556E_.wvu.Cols" hidden="1">#REF!,#REF!,#REF!,#REF!,#REF!,#REF!,#REF!</definedName>
    <definedName name="Z_93A174B9_F83C_4703_A091_295DFA6E556E_.wvu.Rows" hidden="1">#REF!,#REF!,#REF!,#REF!,#REF!,#REF!,#REF!,#REF!,#REF!,#REF!,#REF!,#REF!,#REF!,#REF!,#REF!,#REF!,#REF!,#REF!</definedName>
    <definedName name="Z_9E131618_B140_4F2A_A4AD_5F88B20DFB48_.wvu.FilterData" hidden="1">#REF!</definedName>
    <definedName name="Z_9F4E9141_41FC_4B2C_AC1F_EC647474A564_.wvu.PrintArea" hidden="1">#N/A</definedName>
    <definedName name="Z_9F4E9141_41FC_4B2C_AC1F_EC647474A564_.wvu.Rows" hidden="1">#N/A</definedName>
    <definedName name="Z_A0AC4B42_5259_11D4_B5FE_00C04FC949BF_.wvu.Cols" hidden="1">#N/A</definedName>
    <definedName name="Z_A0AC4B42_5259_11D4_B5FE_00C04FC949BF_.wvu.FilterData" hidden="1">#N/A</definedName>
    <definedName name="Z_A0AC4B42_5259_11D4_B5FE_00C04FC949BF_.wvu.PrintArea" hidden="1">#N/A</definedName>
    <definedName name="Z_A0AC4B42_5259_11D4_B5FE_00C04FC949BF_.wvu.PrintTitles" hidden="1">#N/A</definedName>
    <definedName name="Z_A0AC4B42_5259_11D4_B5FE_00C04FC949BF_.wvu.Rows" hidden="1">#N/A</definedName>
    <definedName name="Z_A158D6E1_ED44_11D4_A6F7_00508B654028_.wvu.Cols" hidden="1">#REF!</definedName>
    <definedName name="Z_A158D6E1_ED44_11D4_A6F7_00508B654028_.wvu.FilterData" hidden="1">#REF!</definedName>
    <definedName name="Z_A158D6E1_ED44_11D4_A6F7_00508B654028_.wvu.PrintArea" hidden="1">#REF!</definedName>
    <definedName name="Z_A158D6E1_ED44_11D4_A6F7_00508B654028_.wvu.PrintTitles" hidden="1">#REF!</definedName>
    <definedName name="Z_A158D6E1_ED44_11D4_A6F7_00508B654028_.wvu.Rows" hidden="1">#REF!,#REF!</definedName>
    <definedName name="Z_A394F169_9C8B_4D34_9E6F_B709920B77E3_.wvu.Cols" hidden="1">#REF!</definedName>
    <definedName name="Z_A394F169_9C8B_4D34_9E6F_B709920B77E3_.wvu.PrintArea" hidden="1">#REF!</definedName>
    <definedName name="Z_A394F169_9C8B_4D34_9E6F_B709920B77E3_.wvu.Rows" hidden="1">#REF!</definedName>
    <definedName name="Z_A4B576A5_8212_407F_BA78_95ED8B255E18_.wvu.Cols" hidden="1">#REF!</definedName>
    <definedName name="Z_A4B576A5_8212_407F_BA78_95ED8B255E18_.wvu.FilterData" hidden="1">#REF!</definedName>
    <definedName name="Z_A4B576A5_8212_407F_BA78_95ED8B255E18_.wvu.Rows" hidden="1">#REF!,#REF!,#REF!</definedName>
    <definedName name="Z_A6168485_6886_4592_BB13_07B9E683E6FB_.wvu.Cols" hidden="1">#REF!</definedName>
    <definedName name="Z_A6168485_6886_4592_BB13_07B9E683E6FB_.wvu.FilterData" hidden="1">#REF!</definedName>
    <definedName name="Z_A6168485_6886_4592_BB13_07B9E683E6FB_.wvu.PrintArea" hidden="1">#REF!</definedName>
    <definedName name="Z_A6168485_6886_4592_BB13_07B9E683E6FB_.wvu.PrintTitles" hidden="1">#REF!</definedName>
    <definedName name="Z_A6168485_6886_4592_BB13_07B9E683E6FB_.wvu.Rows" hidden="1">#REF!,#REF!,#REF!,#REF!,#REF!</definedName>
    <definedName name="Z_A8409BC7_F8EE_443E_AAE8_060C5FAF3803_.wvu.FilterData" hidden="1">#REF!</definedName>
    <definedName name="Z_AB45FFAE_19AD_47F2_A68A_497CFA02F912_.wvu.Rows" hidden="1">#REF!</definedName>
    <definedName name="Z_ADA92181_C3E4_11D5_A6F7_00508B6A7686_.wvu.Cols" hidden="1">#REF!,#REF!,#REF!</definedName>
    <definedName name="Z_ADA92181_C3E4_11D5_A6F7_00508B6A7686_.wvu.FilterData" hidden="1">#REF!</definedName>
    <definedName name="Z_ADA92181_C3E4_11D5_A6F7_00508B6A7686_.wvu.PrintArea" hidden="1">#REF!</definedName>
    <definedName name="Z_ADA92181_C3E4_11D5_A6F7_00508B6A7686_.wvu.PrintTitles" hidden="1">#REF!</definedName>
    <definedName name="Z_ADA92181_C3E4_11D5_A6F7_00508B6A7686_.wvu.Rows" hidden="1">#REF!,#REF!</definedName>
    <definedName name="Z_C46A4958_BCFC_4D46_8A3B_BB80554F7C73_.wvu.FilterData" hidden="1">#REF!</definedName>
    <definedName name="Z_D0FC81D9_872A_11D6_B808_0010DC239F6A_.wvu.Cols" hidden="1">#REF!</definedName>
    <definedName name="Z_D0FC81D9_872A_11D6_B808_0010DC239F6A_.wvu.FilterData" hidden="1">#REF!</definedName>
    <definedName name="Z_D0FC81D9_872A_11D6_B808_0010DC239F6A_.wvu.PrintArea" hidden="1">#REF!</definedName>
    <definedName name="Z_D0FC81D9_872A_11D6_B808_0010DC239F6A_.wvu.PrintTitles" hidden="1">#REF!</definedName>
    <definedName name="Z_D0FC81D9_872A_11D6_B808_0010DC239F6A_.wvu.Rows" hidden="1">#REF!,#REF!,#REF!,#REF!,#REF!</definedName>
    <definedName name="Z_D4FBBAF2_ED2F_11D4_A6F7_00508B6540C5_.wvu.FilterData" hidden="1">#REF!</definedName>
    <definedName name="Z_D9E68341_C2F0_11D5_A6F7_00508B6540C5_.wvu.Cols" hidden="1">#REF!,#REF!,#REF!</definedName>
    <definedName name="Z_D9E68341_C2F0_11D5_A6F7_00508B6540C5_.wvu.FilterData" hidden="1">#REF!</definedName>
    <definedName name="Z_D9E68341_C2F0_11D5_A6F7_00508B6540C5_.wvu.PrintArea" hidden="1">#REF!</definedName>
    <definedName name="Z_D9E68341_C2F0_11D5_A6F7_00508B6540C5_.wvu.PrintTitles" hidden="1">#REF!</definedName>
    <definedName name="Z_D9E68341_C2F0_11D5_A6F7_00508B6540C5_.wvu.Rows" hidden="1">#REF!</definedName>
    <definedName name="Z_DCBC3450_130F_42AA_8F78_81CF15FD1C4C_.wvu.FilterData" hidden="1">#REF!</definedName>
    <definedName name="Z_E7999BEB_DD80_4FEE_84EF_4095EDB9C4AB_.wvu.FilterData" hidden="1">#REF!</definedName>
    <definedName name="Z_FA0D2A17_1C02_11D8_848D_00021BF19BDB_.wvu.FilterData" hidden="1">#REF!</definedName>
    <definedName name="Z_FB25C028_80C5_49E2_A786_1894E89AE1AD_.wvu.Rows" hidden="1">#REF!</definedName>
    <definedName name="Z_FD7F3EC7_ED23_11D4_A6F7_00508B6A7686_.wvu.Cols" hidden="1">#REF!</definedName>
    <definedName name="Z_FD7F3EC7_ED23_11D4_A6F7_00508B6A7686_.wvu.FilterData" hidden="1">#REF!</definedName>
    <definedName name="zsd" hidden="1">{#N/A,#N/A,FALSE,"Aging Summary";#N/A,#N/A,FALSE,"Ratio Analysis";#N/A,#N/A,FALSE,"Test 120 Day Accts";#N/A,#N/A,FALSE,"Tickmarks"}</definedName>
    <definedName name="zt_1a">#REF!</definedName>
    <definedName name="zt2a">#REF!</definedName>
    <definedName name="zt3_1">#REF!</definedName>
    <definedName name="zt3_2">#REF!</definedName>
    <definedName name="zt4_1">#REF!</definedName>
    <definedName name="zt7_3">#REF!</definedName>
    <definedName name="zt8_2">#REF!</definedName>
    <definedName name="zt8_3">#REF!</definedName>
    <definedName name="zt9_4">#REF!</definedName>
    <definedName name="zto">#REF!</definedName>
    <definedName name="ztt5">#REF!</definedName>
    <definedName name="zzt1">#REF!</definedName>
    <definedName name="а1">#REF!</definedName>
    <definedName name="а30">#REF!</definedName>
    <definedName name="ааааа" hidden="1">{"'РП (2)'!$A$5:$S$150"}</definedName>
    <definedName name="аааааа" hidden="1">{"'РП (2)'!$A$5:$S$150"}</definedName>
    <definedName name="август">#REF!</definedName>
    <definedName name="аврваыр" hidden="1">{"glcbs",#N/A,FALSE,"GLCBS";"glccsbs",#N/A,FALSE,"GLCCSBS";"glcis",#N/A,FALSE,"GLCIS";"glccsis",#N/A,FALSE,"GLCCSIS";"glcrat1",#N/A,FALSE,"GLC-ratios1"}</definedName>
    <definedName name="авс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АВЧ_ВН">#REF!</definedName>
    <definedName name="АВЧ_С">#REF!</definedName>
    <definedName name="АВЧ_ТОЛ">#REF!</definedName>
    <definedName name="АВЧНЗ_АЛФ">#REF!</definedName>
    <definedName name="АВЧНЗ_МЕД">#REF!</definedName>
    <definedName name="АВЧНЗ_ХЛБ">#REF!</definedName>
    <definedName name="АВЧНЗ_ЭЛ">#REF!</definedName>
    <definedName name="аегд">#REF!</definedName>
    <definedName name="аепшл" hidden="1">{#N/A,#N/A,FALSE,"передел"}</definedName>
    <definedName name="АЛ_АВЧ">#REF!</definedName>
    <definedName name="АЛ_АТЧ">#REF!</definedName>
    <definedName name="АЛ_Ф">#REF!</definedName>
    <definedName name="АЛ_Ф_">#REF!</definedName>
    <definedName name="АЛ_Ф_ЗФА">#REF!</definedName>
    <definedName name="АЛ_Ф_Т">#REF!</definedName>
    <definedName name="АЛЮМ_АВЧ">#REF!</definedName>
    <definedName name="АЛЮМ_АТЧ">#REF!</definedName>
    <definedName name="АН_Б">#REF!</definedName>
    <definedName name="АН_М">#REF!</definedName>
    <definedName name="АН_М_">#REF!</definedName>
    <definedName name="АН_С">#REF!</definedName>
    <definedName name="аня" hidden="1">{"'РП (2)'!$A$5:$S$150"}</definedName>
    <definedName name="апапа" hidden="1">{"'РП (2)'!$A$5:$S$150"}</definedName>
    <definedName name="апвап" hidden="1">{#N/A,#N/A,FALSE,"передел"}</definedName>
    <definedName name="апр">kk/1.81</definedName>
    <definedName name="АПР_РУБ">#REF!</definedName>
    <definedName name="АПР_ТОН">#REF!</definedName>
    <definedName name="апрель">#REF!</definedName>
    <definedName name="апып" hidden="1">{#N/A,#N/A,FALSE,"передел"}</definedName>
    <definedName name="ар" hidden="1">#REF!</definedName>
    <definedName name="аррап" hidden="1">{#N/A,#N/A,FALSE,"Aging Summary";#N/A,#N/A,FALSE,"Ratio Analysis";#N/A,#N/A,FALSE,"Test 120 Day Accts";#N/A,#N/A,FALSE,"Tickmarks"}</definedName>
    <definedName name="АТС">#REF!</definedName>
    <definedName name="АТЧНЗ_АМ">#REF!</definedName>
    <definedName name="АТЧНЗ_ГЛ">#REF!</definedName>
    <definedName name="АТЧНЗ_КР">#REF!</definedName>
    <definedName name="АТЧНЗ_ЭЛ">#REF!</definedName>
    <definedName name="б" hidden="1">{#N/A,#N/A,FALSE,"Aging Summary";#N/A,#N/A,FALSE,"Ratio Analysis";#N/A,#N/A,FALSE,"Test 120 Day Accts";#N/A,#N/A,FALSE,"Tickmarks"}</definedName>
    <definedName name="_xlnm.Database">#REF!</definedName>
    <definedName name="БАР">#REF!</definedName>
    <definedName name="БАР_">#REF!</definedName>
    <definedName name="БГЭС">#REF!</definedName>
    <definedName name="БДР">[0]!БДР</definedName>
    <definedName name="бл">#REF!</definedName>
    <definedName name="Бро" hidden="1">{"'РП (2)'!$A$5:$S$150"}</definedName>
    <definedName name="БТС">#REF!</definedName>
    <definedName name="бюджет" hidden="1">{"'РП (2)'!$A$5:$S$150"}</definedName>
    <definedName name="бюджет2" hidden="1">{"'РП (2)'!$A$5:$S$150"}</definedName>
    <definedName name="бюджетик" hidden="1">{"'РП (2)'!$A$5:$S$150"}</definedName>
    <definedName name="В_В">#REF!</definedName>
    <definedName name="В_Т">#REF!</definedName>
    <definedName name="В_Э">#REF!</definedName>
    <definedName name="В1">#REF!</definedName>
    <definedName name="в23ё">[0]!в23ё</definedName>
    <definedName name="в54" hidden="1">#REF!</definedName>
    <definedName name="ваироро" hidden="1">[4]Graphdata!$B$6:$E$6</definedName>
    <definedName name="ВАЛОВЫЙ">#REF!</definedName>
    <definedName name="вано" hidden="1">{#N/A,#N/A,FALSE,"Расчет вспомогательных"}</definedName>
    <definedName name="вапвап" hidden="1">[1]Graphdata!$B$6:$E$6</definedName>
    <definedName name="вапнерг" hidden="1">[4]Graphdata!$B$60:$B$60</definedName>
    <definedName name="вапр" hidden="1">{#N/A,#N/A,FALSE,"Расчет вспомогательных"}</definedName>
    <definedName name="вапрвапр" hidden="1">[1]Graphdata!$B$60:$B$60</definedName>
    <definedName name="вапыое" hidden="1">[1]Graphdata!$B$22:$B$22</definedName>
    <definedName name="Вариант3" hidden="1">{"'РП (2)'!$A$5:$S$150"}</definedName>
    <definedName name="ваф" hidden="1">{"'РП (2)'!$A$5:$S$150"}</definedName>
    <definedName name="вафф">#REF!</definedName>
    <definedName name="вв">[0]!вв</definedName>
    <definedName name="ВВВВ">#REF!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крер" hidden="1">{#N/A,#N/A,FALSE,"Расчет вспомогательных"}</definedName>
    <definedName name="вла" hidden="1">{#N/A,#N/A,FALSE,"Aging Summary";#N/A,#N/A,FALSE,"Ratio Analysis";#N/A,#N/A,FALSE,"Test 120 Day Accts";#N/A,#N/A,FALSE,"Tickmarks"}</definedName>
    <definedName name="ВН">#REF!</definedName>
    <definedName name="ВН_3003_ДП">#REF!</definedName>
    <definedName name="ВН_АВЧ_ВН">#REF!</definedName>
    <definedName name="ВН_АВЧ_ТОЛ">#REF!</definedName>
    <definedName name="ВН_АВЧ_ЭКС">#REF!</definedName>
    <definedName name="ВН_АТЧ_ВН">#REF!</definedName>
    <definedName name="ВН_АТЧ_ТОЛ">#REF!</definedName>
    <definedName name="ВН_АТЧ_ЭКС">#REF!</definedName>
    <definedName name="ВН_Р">#REF!</definedName>
    <definedName name="ВН_С_ВН">#REF!</definedName>
    <definedName name="ВН_С_ТОЛ">#REF!</definedName>
    <definedName name="ВН_С_ЭКС">#REF!</definedName>
    <definedName name="ВН_Т">#REF!</definedName>
    <definedName name="ВНИТ">#REF!</definedName>
    <definedName name="ВОД_ОБ">#REF!</definedName>
    <definedName name="ВОД_Т">#REF!</definedName>
    <definedName name="ВОЗ">#REF!</definedName>
    <definedName name="вопрос1">#REF!</definedName>
    <definedName name="вопрос2">#REF!</definedName>
    <definedName name="вопрос3">#REF!</definedName>
    <definedName name="вопрос4">#REF!</definedName>
    <definedName name="впвено" hidden="1">[1]Graphdata!$B$63:$B$63</definedName>
    <definedName name="вппыв" hidden="1">[1]Graphdata!$B$28:$B$28</definedName>
    <definedName name="враоолч" hidden="1">[1]Graphdata!$B$27:$B$27</definedName>
    <definedName name="врпро" hidden="1">[1]Graphdata!$B$11:$F$11</definedName>
    <definedName name="вс" hidden="1">{#N/A,#N/A,FALSE,"Aging Summary";#N/A,#N/A,FALSE,"Ratio Analysis";#N/A,#N/A,FALSE,"Test 120 Day Accts";#N/A,#N/A,FALSE,"Tickmarks"}</definedName>
    <definedName name="ВСП">#REF!</definedName>
    <definedName name="ВСП1">#REF!</definedName>
    <definedName name="ВСП2">#REF!</definedName>
    <definedName name="ВСПОМОГ">#REF!</definedName>
    <definedName name="ВТОМ">#REF!</definedName>
    <definedName name="второй">#REF!</definedName>
    <definedName name="выв" hidden="1">[1]Graphdata!$B$26:$B$26</definedName>
    <definedName name="выручка">#REF!</definedName>
    <definedName name="выручка_энергетика">#REF!</definedName>
    <definedName name="ВЭС">#REF!</definedName>
    <definedName name="ган">[0]!ган</definedName>
    <definedName name="ГАС_Ш">#REF!</definedName>
    <definedName name="гг">#REF!</definedName>
    <definedName name="ггг" hidden="1">{"'РП (2)'!$A$5:$S$150"}</definedName>
    <definedName name="ГИД">#REF!</definedName>
    <definedName name="ГИД_ЗФА">#REF!</definedName>
    <definedName name="ГЛ">#REF!</definedName>
    <definedName name="ГЛ_">#REF!</definedName>
    <definedName name="ГЛ_Т">#REF!</definedName>
    <definedName name="ГЛ_Ш">#REF!</definedName>
    <definedName name="глинозем">[0]!USD/1.701</definedName>
    <definedName name="гн" hidden="1">{"glcbs",#N/A,FALSE,"GLCBS";"glccsbs",#N/A,FALSE,"GLCCSBS";"glcis",#N/A,FALSE,"GLCIS";"glccsis",#N/A,FALSE,"GLCCSIS";"glcrat1",#N/A,FALSE,"GLC-ratios1"}</definedName>
    <definedName name="гнкп" hidden="1">[1]Graphdata!$B$28:$B$28</definedName>
    <definedName name="ГОД">#REF!</definedName>
    <definedName name="ГР">#REF!</definedName>
    <definedName name="д">[0]!д</definedName>
    <definedName name="ДАВ_ЖИД">#REF!</definedName>
    <definedName name="ДАВ_МЕЛК">#REF!</definedName>
    <definedName name="ДАВ_СЛИТКИ">#REF!</definedName>
    <definedName name="Дав_тв">#REF!</definedName>
    <definedName name="ДАВ_ШТАН">#REF!</definedName>
    <definedName name="ДАВАЛЬЧЕСИЙ">#REF!</definedName>
    <definedName name="ДАВАЛЬЧЕСКИЙ">#REF!</definedName>
    <definedName name="Двденср">[0]!Двденср</definedName>
    <definedName name="ДДС.2">[0]!ДДС.2</definedName>
    <definedName name="ДДС2">[0]!ДДС2</definedName>
    <definedName name="декабрь">#REF!</definedName>
    <definedName name="Деньги_и_ден.эквиваленты">#REF!</definedName>
    <definedName name="дж" hidden="1">{#N/A,#N/A,TRUE,"март";#N/A,#N/A,TRUE,"май"}</definedName>
    <definedName name="джл" hidden="1">{"assets",#N/A,FALSE,"historicBS";"liab",#N/A,FALSE,"historicBS";"is",#N/A,FALSE,"historicIS";"ratios",#N/A,FALSE,"ratios"}</definedName>
    <definedName name="джлвопр" hidden="1">[1]Graphdata!$B$7:$E$7</definedName>
    <definedName name="дз" hidden="1">#REF!</definedName>
    <definedName name="ДЗ_1" hidden="1">{#N/A,#N/A,FALSE,"Aging Summary";#N/A,#N/A,FALSE,"Ratio Analysis";#N/A,#N/A,FALSE,"Test 120 Day Accts";#N/A,#N/A,FALSE,"Tickmarks"}</definedName>
    <definedName name="ДЗЩЛЗХ" hidden="1">{#N/A,#N/A,FALSE,"Aging Summary";#N/A,#N/A,FALSE,"Ratio Analysis";#N/A,#N/A,FALSE,"Test 120 Day Accts";#N/A,#N/A,FALSE,"Tickmarks"}</definedName>
    <definedName name="ДИЗТОПЛИВО">#REF!</definedName>
    <definedName name="ДИМА">#REF!</definedName>
    <definedName name="дозо" hidden="1">{#N/A,#N/A,FALSE,"Aging Summary";#N/A,#N/A,FALSE,"Ratio Analysis";#N/A,#N/A,FALSE,"Test 120 Day Accts";#N/A,#N/A,FALSE,"Tickmarks"}</definedName>
    <definedName name="Долгосрочные_кредиты">#REF!</definedName>
    <definedName name="Долгосрочные_обязательства">#REF!</definedName>
    <definedName name="дылопр" hidden="1">[1]Graphdata!$B$61:$B$61</definedName>
    <definedName name="е4е" hidden="1">{"glc1",#N/A,FALSE,"GLC";"glc2",#N/A,FALSE,"GLC";"glc3",#N/A,FALSE,"GLC";"glc4",#N/A,FALSE,"GLC";"glc5",#N/A,FALSE,"GLC"}</definedName>
    <definedName name="екр5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ж" hidden="1">{"'РП (2)'!$A$5:$S$150"}</definedName>
    <definedName name="жж">[0]!жж</definedName>
    <definedName name="ЖИДКИЙ">#REF!</definedName>
    <definedName name="жпо" hidden="1">[1]Graphdata!$B$27:$B$27</definedName>
    <definedName name="жфапо" hidden="1">[1]Graphdata!$B$2:$E$2</definedName>
    <definedName name="З0">#REF!</definedName>
    <definedName name="З1">#REF!</definedName>
    <definedName name="З10">#REF!</definedName>
    <definedName name="З11">#REF!</definedName>
    <definedName name="З12">#REF!</definedName>
    <definedName name="З13">#REF!</definedName>
    <definedName name="З14">#REF!</definedName>
    <definedName name="З2">#REF!</definedName>
    <definedName name="З3">#REF!</definedName>
    <definedName name="З4">#REF!</definedName>
    <definedName name="З5">#REF!</definedName>
    <definedName name="З6">#REF!</definedName>
    <definedName name="З7">#REF!</definedName>
    <definedName name="З8">#REF!</definedName>
    <definedName name="З9">#REF!</definedName>
    <definedName name="ЗАРПЛАТА">#REF!</definedName>
    <definedName name="затраты_на_персонал">#REF!</definedName>
    <definedName name="ззззз">#REF!</definedName>
    <definedName name="зщцукпш" hidden="1">[1]Graphdata!$B$8:$E$8</definedName>
    <definedName name="ЗЭС">#REF!</definedName>
    <definedName name="и" hidden="1">{"'РП (2)'!$A$5:$S$150"}</definedName>
    <definedName name="и2">#REF!</definedName>
    <definedName name="ивек">#REF!</definedName>
    <definedName name="ИЗВ_М">#REF!</definedName>
    <definedName name="ИЗМНЗП_АВЧ">#REF!</definedName>
    <definedName name="ИЗМНЗП_АТЧ">#REF!</definedName>
    <definedName name="ии">#REF!</definedName>
    <definedName name="ииииииииииии" hidden="1">{#N/A,#N/A,TRUE,"март";#N/A,#N/A,TRUE,"май"}</definedName>
    <definedName name="ира" hidden="1">'[10]#ССЫЛКА'!$A$8:$C$98</definedName>
    <definedName name="ИСПОЛНИТЕЛЬНАЯ_ДИРЕКЦИЯ">#REF!</definedName>
    <definedName name="ИТВСП">#REF!</definedName>
    <definedName name="итог">#REF!</definedName>
    <definedName name="ИТС">#REF!</definedName>
    <definedName name="ИТСЫР">#REF!</definedName>
    <definedName name="ИТТР">#REF!</definedName>
    <definedName name="ИТЭН">#REF!</definedName>
    <definedName name="иуекв">#REF!</definedName>
    <definedName name="ИЭСК">#REF!</definedName>
    <definedName name="июль">#REF!</definedName>
    <definedName name="июль3" hidden="1">{"'РП (2)'!$A$5:$S$150"}</definedName>
    <definedName name="ИЮН_РУБ">#REF!</definedName>
    <definedName name="ИЮН_ТОН">#REF!</definedName>
    <definedName name="июнь">#REF!</definedName>
    <definedName name="й">[0]!й</definedName>
    <definedName name="йй">[0]!йй</definedName>
    <definedName name="ййййй" hidden="1">{"konoplin - Личное представление",#N/A,TRUE,"ФинПлан_1кв";"konoplin - Личное представление",#N/A,TRUE,"ФинПлан_2кв"}</definedName>
    <definedName name="йййййй" hidden="1">{"konoplin - Личное представление",#N/A,TRUE,"ФинПлан_1кв";"konoplin - Личное представление",#N/A,TRUE,"ФинПлан_2кв"}</definedName>
    <definedName name="йуц" hidden="1">#N/A</definedName>
    <definedName name="йф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йц">[0]!йц</definedName>
    <definedName name="йцвайцуа" hidden="1">#REF!,#REF!,#REF!,#REF!,#REF!,#REF!,#REF!</definedName>
    <definedName name="йцк4урнф5к4фрк54нрфй5к" hidden="1">#REF!</definedName>
    <definedName name="ЙЦУ">#REF!</definedName>
    <definedName name="йцув" hidden="1">#N/A</definedName>
    <definedName name="йцуу" hidden="1">#N/A</definedName>
    <definedName name="К_СЫР">#REF!</definedName>
    <definedName name="Капитал_и_резервы">#REF!</definedName>
    <definedName name="катя" hidden="1">{"'РП (2)'!$A$5:$S$150"}</definedName>
    <definedName name="кау" hidden="1">{"assets",#N/A,FALSE,"historicBS";"liab",#N/A,FALSE,"historicBS";"is",#N/A,FALSE,"historicIS";"ratios",#N/A,FALSE,"ratios"}</definedName>
    <definedName name="КВ1_РУБ">#REF!</definedName>
    <definedName name="КВ1_ТОН">#REF!</definedName>
    <definedName name="КВ2_РУБ">#REF!</definedName>
    <definedName name="КВ2_ТОН">#REF!</definedName>
    <definedName name="КВ3_РУБ">#REF!</definedName>
    <definedName name="КВ3_ТОН">#REF!</definedName>
    <definedName name="КВ4_РУБ">#REF!</definedName>
    <definedName name="КВ4_ТОН">#REF!</definedName>
    <definedName name="кварцит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кватрал">[0]!кватрал</definedName>
    <definedName name="ке">[0]!ке</definedName>
    <definedName name="кекекеек" hidden="1">{"konoplin - Личное представление",#N/A,TRUE,"ФинПлан_1кв";"konoplin - Личное представление",#N/A,TRUE,"ФинПлан_2кв"}</definedName>
    <definedName name="КЗ">#REF!</definedName>
    <definedName name="Кипр" hidden="1">#REF!</definedName>
    <definedName name="кл">#REF!</definedName>
    <definedName name="код01.01">#REF!</definedName>
    <definedName name="код01.02">#REF!</definedName>
    <definedName name="код01.03">#REF!</definedName>
    <definedName name="код01.04">#REF!</definedName>
    <definedName name="код01.05">#REF!</definedName>
    <definedName name="код02.01">#REF!</definedName>
    <definedName name="код03.01">#REF!</definedName>
    <definedName name="код03.02">#REF!</definedName>
    <definedName name="код03.03">#REF!</definedName>
    <definedName name="код04.01">#REF!</definedName>
    <definedName name="код04.02">#REF!</definedName>
    <definedName name="код04.03">#REF!</definedName>
    <definedName name="код05.01">#REF!</definedName>
    <definedName name="код05.02">#REF!</definedName>
    <definedName name="код05.03">#REF!</definedName>
    <definedName name="код05.04">#REF!</definedName>
    <definedName name="код05.05">#REF!</definedName>
    <definedName name="код06.">#REF!</definedName>
    <definedName name="код07.">#REF!</definedName>
    <definedName name="КОК_ПРОК">#REF!</definedName>
    <definedName name="контр" hidden="1">{"glc1",#N/A,FALSE,"GLC";"glc2",#N/A,FALSE,"GLC";"glc3",#N/A,FALSE,"GLC";"glc4",#N/A,FALSE,"GLC";"glc5",#N/A,FALSE,"GLC"}</definedName>
    <definedName name="Контракт2" hidden="1">{"glc1",#N/A,FALSE,"GLC";"glc2",#N/A,FALSE,"GLC";"glc3",#N/A,FALSE,"GLC";"glc4",#N/A,FALSE,"GLC";"glc5",#N/A,FALSE,"GLC"}</definedName>
    <definedName name="конф" hidden="1">{"'РП (2)'!$A$5:$S$150"}</definedName>
    <definedName name="кор" hidden="1">{#N/A,#N/A,TRUE,"март";#N/A,#N/A,TRUE,"май"}</definedName>
    <definedName name="КОРК_7">#REF!</definedName>
    <definedName name="КОРК_АВЧ">#REF!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ПД" hidden="1">{#N/A,#N/A,FALSE,"передел"}</definedName>
    <definedName name="КПП">#REF!</definedName>
    <definedName name="кр">#REF!</definedName>
    <definedName name="КР_">#REF!</definedName>
    <definedName name="КР_10">#REF!</definedName>
    <definedName name="КР_2ЦЕХ">#REF!</definedName>
    <definedName name="КР_7">#REF!</definedName>
    <definedName name="КР_8">#REF!</definedName>
    <definedName name="кр_до165">#REF!</definedName>
    <definedName name="КР_КРАМЗ">#REF!</definedName>
    <definedName name="КР_ОБАН">#REF!</definedName>
    <definedName name="кр_с8б">#REF!</definedName>
    <definedName name="КР_С8БМ">#REF!</definedName>
    <definedName name="КР_СУМ">#REF!</definedName>
    <definedName name="КР_Ф">#REF!</definedName>
    <definedName name="КРАСНОЯРСК" hidden="1">{"'РП (2)'!$A$5:$S$150"}</definedName>
    <definedName name="красноярск2" hidden="1">{"'РП (2)'!$A$5:$S$150"}</definedName>
    <definedName name="Краткосрочные_кредиты">#REF!</definedName>
    <definedName name="Краткосрочные_обязательства">#REF!</definedName>
    <definedName name="КрПроцент">#REF!</definedName>
    <definedName name="КРУПН_КРАМЗ">#REF!</definedName>
    <definedName name="кур">#REF!</definedName>
    <definedName name="курнана" hidden="1">{"assets",#N/A,FALSE,"historicBS";"liab",#N/A,FALSE,"historicBS";"is",#N/A,FALSE,"historicIS";"ratios",#N/A,FALSE,"ratios"}</definedName>
    <definedName name="Курс">#REF!</definedName>
    <definedName name="КЭШ" hidden="1">{#N/A,#N/A,FALSE,"Расчет вспомогательных"}</definedName>
    <definedName name="л">#REF!</definedName>
    <definedName name="лена" hidden="1">{"'РП (2)'!$A$5:$S$150"}</definedName>
    <definedName name="ло" hidden="1">{"glc1",#N/A,FALSE,"GLC";"glc2",#N/A,FALSE,"GLC";"glc3",#N/A,FALSE,"GLC";"glc4",#N/A,FALSE,"GLC";"glc5",#N/A,FALSE,"GLC"}</definedName>
    <definedName name="лопа" hidden="1">{#N/A,#N/A,FALSE,"Расчет вспомогательных"}</definedName>
    <definedName name="м3">#REF!</definedName>
    <definedName name="май">#REF!</definedName>
    <definedName name="МАЙ_РУБ">#REF!</definedName>
    <definedName name="МАЙ_ТОН">#REF!</definedName>
    <definedName name="мапор" hidden="1">{"'Sheet1'!$A$1:$G$85"}</definedName>
    <definedName name="МАР_РУБ">#REF!</definedName>
    <definedName name="МАР_ТОН">#REF!</definedName>
    <definedName name="МАРГ_ЛИГ_ДП">#REF!</definedName>
    <definedName name="март">#REF!</definedName>
    <definedName name="маша" hidden="1">{"'РП (2)'!$A$5:$S$150"}</definedName>
    <definedName name="МЕД">#REF!</definedName>
    <definedName name="МЕД_">#REF!</definedName>
    <definedName name="МЕЛ_СУМ">#REF!</definedName>
    <definedName name="Мет_собс">#REF!</definedName>
    <definedName name="Мет_ЭЛЦ3">#REF!</definedName>
    <definedName name="Миниму_зар.платы">#REF!</definedName>
    <definedName name="мммм" hidden="1">{#N/A,#N/A,FALSE,"передел"}</definedName>
    <definedName name="мп">[0]!мп</definedName>
    <definedName name="мча" hidden="1">#N/A</definedName>
    <definedName name="мым">[0]!мым</definedName>
    <definedName name="мыукин">#REF!</definedName>
    <definedName name="н">#REF!</definedName>
    <definedName name="Н_2ЦЕХ_СКАЛ">#REF!</definedName>
    <definedName name="Н_АЛФ">#REF!</definedName>
    <definedName name="Н_АНБЛ">#REF!</definedName>
    <definedName name="Н_ВАЛФ">#REF!</definedName>
    <definedName name="Н_ВГР">#REF!</definedName>
    <definedName name="Н_ВКРСВ">#REF!</definedName>
    <definedName name="Н_ВМЕДЬ">#REF!</definedName>
    <definedName name="Н_ВОДОБКРУПН">#REF!</definedName>
    <definedName name="Н_ВХЛБ">#REF!</definedName>
    <definedName name="Н_ВХЛН">#REF!</definedName>
    <definedName name="Н_ГИДЗ">#REF!</definedName>
    <definedName name="Н_ГЛ_ВН">#REF!</definedName>
    <definedName name="Н_ГЛ_ТОЛ">#REF!</definedName>
    <definedName name="Н_ГЛШ">#REF!</definedName>
    <definedName name="Н_ИЗВ">#REF!</definedName>
    <definedName name="Н_К_ПРОК">#REF!</definedName>
    <definedName name="Н_К_СЫР">#REF!</definedName>
    <definedName name="Н_КАВЧ_АЛФ">#REF!</definedName>
    <definedName name="Н_КАВЧ_ГРАФ">#REF!</definedName>
    <definedName name="Н_КАВЧ_КРС">#REF!</definedName>
    <definedName name="Н_КАВЧ_МЕД">#REF!</definedName>
    <definedName name="Н_КАВЧ_ХЛБ">#REF!</definedName>
    <definedName name="Н_КАО_СКАЛ">#REF!</definedName>
    <definedName name="Н_КЕРОСИН">#REF!</definedName>
    <definedName name="Н_КОА_АБ">#REF!</definedName>
    <definedName name="Н_КОА_ГЛ">#REF!</definedName>
    <definedName name="Н_КОА_КРС">#REF!</definedName>
    <definedName name="Н_КОА_КРСМ">#REF!</definedName>
    <definedName name="Н_КОА_СКАЛ">#REF!</definedName>
    <definedName name="Н_КОА_ФК">#REF!</definedName>
    <definedName name="Н_КОРК_7">#REF!</definedName>
    <definedName name="Н_КОРК_АВЧ">#REF!</definedName>
    <definedName name="Н_КР19_СКАЛ">#REF!</definedName>
    <definedName name="Н_КРСВ">#REF!</definedName>
    <definedName name="Н_КРСМ">#REF!</definedName>
    <definedName name="Н_КСГИД">#REF!</definedName>
    <definedName name="Н_КСКАУСТ">#REF!</definedName>
    <definedName name="Н_КСПЕНА">#REF!</definedName>
    <definedName name="Н_КССОДГО">#REF!</definedName>
    <definedName name="Н_КССОДКАЛ">#REF!</definedName>
    <definedName name="Н_МАССА">#REF!</definedName>
    <definedName name="Н_ОЛЕ">#REF!</definedName>
    <definedName name="Н_ПЕК">#REF!</definedName>
    <definedName name="Н_ПУШ">#REF!</definedName>
    <definedName name="Н_ПЫЛЬ">#REF!</definedName>
    <definedName name="Н_С8БМ_ГЛ">#REF!</definedName>
    <definedName name="Н_С8БМ_КСВ">#REF!</definedName>
    <definedName name="Н_С8БМ_КСМ">#REF!</definedName>
    <definedName name="Н_С8БМ_СКАЛ">#REF!</definedName>
    <definedName name="Н_С8БМ_ФК">#REF!</definedName>
    <definedName name="Н_СЕРК">#REF!</definedName>
    <definedName name="Н_СКА">#REF!</definedName>
    <definedName name="Н_СЛ_КРСВ">#REF!</definedName>
    <definedName name="Н_СОСМАС">#REF!</definedName>
    <definedName name="н_счк1">#REF!</definedName>
    <definedName name="Н_Т_КРСВ">#REF!</definedName>
    <definedName name="Н_Т_КРСВ3">#REF!</definedName>
    <definedName name="Н_ТИТАН">#REF!</definedName>
    <definedName name="Н_ФК">#REF!</definedName>
    <definedName name="Н_ФТК">#REF!</definedName>
    <definedName name="Н_ХЛНАТ">#REF!</definedName>
    <definedName name="Н_ШАРЫ">#REF!</definedName>
    <definedName name="Н_ЭНКРУПН">#REF!</definedName>
    <definedName name="Н_ЭНМЕЛКИЕ">#REF!</definedName>
    <definedName name="Н_ЭНСЛИТКИ">#REF!</definedName>
    <definedName name="наед">[0]!наед</definedName>
    <definedName name="нак" hidden="1">{"'Sheet1'!$A$1:$G$85"}</definedName>
    <definedName name="Налог_на_дороги">#REF!</definedName>
    <definedName name="Налог_на_имущество">#REF!</definedName>
    <definedName name="Налог_на_прибыль">#REF!</definedName>
    <definedName name="начало">#REF!</definedName>
    <definedName name="начало621">#REF!</definedName>
    <definedName name="НАЧП">#REF!</definedName>
    <definedName name="НАЧПЭО">#REF!</definedName>
    <definedName name="НВ_АВЧСЫР">#REF!</definedName>
    <definedName name="НВ_ДАВАЛ">#REF!</definedName>
    <definedName name="НВ_КРУПНЫЕ">#REF!</definedName>
    <definedName name="НВ_ПУСКАВЧ">#REF!</definedName>
    <definedName name="НВ_РЕКВИЗИТЫ">#REF!</definedName>
    <definedName name="НВ_СЛИТКИ">#REF!</definedName>
    <definedName name="НВ_СПЛАВ6063">#REF!</definedName>
    <definedName name="НВ_ЧМЖ">#REF!</definedName>
    <definedName name="нг" hidden="1">{"assets",#N/A,FALSE,"historicBS";"liab",#N/A,FALSE,"historicBS";"is",#N/A,FALSE,"historicIS";"ratios",#N/A,FALSE,"ratios"}</definedName>
    <definedName name="нгдсв">#REF!</definedName>
    <definedName name="нгкг" hidden="1">{#N/A,#N/A,FALSE,"Расчет вспомогательных"}</definedName>
    <definedName name="нгш">#REF!</definedName>
    <definedName name="ндс1">#REF!</definedName>
    <definedName name="НЗП_АВЧ">#REF!</definedName>
    <definedName name="НЗП_АТЧ">#REF!</definedName>
    <definedName name="НЗП_АТЧВАВЧ">#REF!</definedName>
    <definedName name="НЗТЭЦ">#REF!</definedName>
    <definedName name="НИТЭЦ">#REF!</definedName>
    <definedName name="НН_АВЧТОВ">#REF!</definedName>
    <definedName name="ноолонв" hidden="1">[1]Graphdata!$B$9:$F$9</definedName>
    <definedName name="Норма_дисконта">#REF!</definedName>
    <definedName name="Норматив_прочих_расходов">#REF!</definedName>
    <definedName name="Норматив_расхода_бензина">#REF!</definedName>
    <definedName name="Норматив_стоимости_пробега">#REF!</definedName>
    <definedName name="ноябрь">#REF!</definedName>
    <definedName name="НТ_АВЧСЫР">#REF!</definedName>
    <definedName name="НТ_ДАВАЛ">#REF!</definedName>
    <definedName name="НТ_КРУПНЫЕ">#REF!</definedName>
    <definedName name="НТ_РЕКВИЗИТЫ">#REF!</definedName>
    <definedName name="НТ_СЛИТКИ">#REF!</definedName>
    <definedName name="НТ_СПЛАВ6063">#REF!</definedName>
    <definedName name="НТ_ЧМЖ">#REF!</definedName>
    <definedName name="ншен">#REF!</definedName>
    <definedName name="о" hidden="1">{#N/A,#N/A,FALSE,"передел"}</definedName>
    <definedName name="об_эксп">#REF!</definedName>
    <definedName name="_xlnm.Print_Area" localSheetId="0">'Приложение 22'!$A$1:$F$229</definedName>
    <definedName name="_xlnm.Print_Area">[11]Январь!$B$5:$I$265</definedName>
    <definedName name="оборотные_активы">#REF!</definedName>
    <definedName name="ОБЩ">#REF!</definedName>
    <definedName name="ОБЩ_Т">#REF!</definedName>
    <definedName name="ОБЩИТ">#REF!</definedName>
    <definedName name="объёмы">#REF!</definedName>
    <definedName name="огщзорн" hidden="1">{"konoplin - Личное представление",#N/A,TRUE,"ФинПлан_1кв";"konoplin - Личное представление",#N/A,TRUE,"ФинПлан_2кв"}</definedName>
    <definedName name="октябрь">#REF!</definedName>
    <definedName name="ол" hidden="1">{#N/A,#N/A,FALSE,"передел"}</definedName>
    <definedName name="ол2" hidden="1">{#N/A,#N/A,FALSE,"передел"}</definedName>
    <definedName name="ОЛЕ">#REF!</definedName>
    <definedName name="олл" hidden="1">[1]Graphdata!$B$62:$B$62</definedName>
    <definedName name="оллолололол" hidden="1">[1]Graphdata!$B$11:$F$11</definedName>
    <definedName name="оллоол" hidden="1">[1]Graphdata!$B$62:$B$62</definedName>
    <definedName name="ололлло" hidden="1">[1]Graphdata!$B$63:$B$63</definedName>
    <definedName name="олололлолол" hidden="1">[1]Graphdata!$B$28:$B$28</definedName>
    <definedName name="олололлоол" hidden="1">[1]Graphdata!$B$27:$B$27</definedName>
    <definedName name="олололо" hidden="1">[1]Graphdata!$B$8:$E$8</definedName>
    <definedName name="олололол" hidden="1">[1]Graphdata!$B$26:$B$26</definedName>
    <definedName name="ололололол" hidden="1">[1]Graphdata!$B$9:$F$9</definedName>
    <definedName name="олрл" hidden="1">[1]Graphdata!$B$61:$B$61</definedName>
    <definedName name="оля">[0]!оля</definedName>
    <definedName name="ОМТС">[0]!ОМТС</definedName>
    <definedName name="он">#REF!</definedName>
    <definedName name="оо">#REF!</definedName>
    <definedName name="оол" hidden="1">{"'РП (2)'!$A$5:$S$150"}</definedName>
    <definedName name="оооо">[0]!оооо</definedName>
    <definedName name="ооооо">[0]!ооооо</definedName>
    <definedName name="ОС_АЛ_Ф">#REF!</definedName>
    <definedName name="ОС_АН_Б">#REF!</definedName>
    <definedName name="ОС_БАР">#REF!</definedName>
    <definedName name="ОС_ГИД">#REF!</definedName>
    <definedName name="ОС_ГИД_ЗФА">#REF!</definedName>
    <definedName name="ОС_ГЛ">#REF!</definedName>
    <definedName name="ОС_ГЛ_Т">#REF!</definedName>
    <definedName name="ОС_ГЛ_Ш">#REF!</definedName>
    <definedName name="ОС_ГР">#REF!</definedName>
    <definedName name="ОС_ИЗВ_М">#REF!</definedName>
    <definedName name="ОС_К_СЫР">#REF!</definedName>
    <definedName name="ОС_КОК_ПРОК">#REF!</definedName>
    <definedName name="ОС_КОРК_7">#REF!</definedName>
    <definedName name="ОС_КОРК_АВЧ">#REF!</definedName>
    <definedName name="ОС_КР">#REF!</definedName>
    <definedName name="ОС_МЕД">#REF!</definedName>
    <definedName name="ОС_ОЛЕ">#REF!</definedName>
    <definedName name="ОС_П_УГ">#REF!</definedName>
    <definedName name="ОС_П_ЦЕМ">#REF!</definedName>
    <definedName name="ОС_ПЕК">#REF!</definedName>
    <definedName name="ОС_ПОД_К">#REF!</definedName>
    <definedName name="ОС_ПУШ">#REF!</definedName>
    <definedName name="ОС_С_КАЛ">#REF!</definedName>
    <definedName name="ОС_С_КАУ">#REF!</definedName>
    <definedName name="ОС_С_ПУСК">#REF!</definedName>
    <definedName name="ОС_СЕР_К">#REF!</definedName>
    <definedName name="ОС_СК_АН">#REF!</definedName>
    <definedName name="ОС_ТИ">#REF!</definedName>
    <definedName name="ОС_ФЛ_К">#REF!</definedName>
    <definedName name="ОС_ФТ_К">#REF!</definedName>
    <definedName name="ОС_ХЛ_Н">#REF!</definedName>
    <definedName name="остаток_ДС_на_конец">#REF!</definedName>
    <definedName name="отчк1">#REF!</definedName>
    <definedName name="охрана" hidden="1">{#N/A,#N/A,FALSE,"передел"}</definedName>
    <definedName name="П_УГ">#REF!</definedName>
    <definedName name="П_ЦЕМ">#REF!</definedName>
    <definedName name="павап" hidden="1">[1]Graphdata!$B$21:$B$21</definedName>
    <definedName name="ПАР">#REF!</definedName>
    <definedName name="пармнри" hidden="1">[4]Graphdata!$B$3:$E$3</definedName>
    <definedName name="пвпв" hidden="1">{"'РП (2)'!$A$5:$S$150"}</definedName>
    <definedName name="ПЕК">#REF!</definedName>
    <definedName name="пени_штрафы_Нпроверки" hidden="1">{"'РП (2)'!$A$5:$S$150"}</definedName>
    <definedName name="первый">#REF!</definedName>
    <definedName name="Период">#REF!</definedName>
    <definedName name="пй" hidden="1">{#N/A,#N/A,FALSE,"Aging Summary";#N/A,#N/A,FALSE,"Ratio Analysis";#N/A,#N/A,FALSE,"Test 120 Day Accts";#N/A,#N/A,FALSE,"Tickmarks"}</definedName>
    <definedName name="пл">[0]!пл</definedName>
    <definedName name="план">#REF!</definedName>
    <definedName name="план1">#REF!</definedName>
    <definedName name="плжвадпол" hidden="1">[1]Graphdata!$B$3:$E$3</definedName>
    <definedName name="плп" hidden="1">[1]Graphdata!$B$6:$E$6</definedName>
    <definedName name="погпо" hidden="1">[1]Graphdata!$B$6:$E$6</definedName>
    <definedName name="ПОД_К">#REF!</definedName>
    <definedName name="ПОД_КО">#REF!</definedName>
    <definedName name="ПОЛН">#REF!</definedName>
    <definedName name="попоп" hidden="1">[1]Graphdata!$B$7:$E$7</definedName>
    <definedName name="попопо" hidden="1">[1]Graphdata!$B$22:$B$22</definedName>
    <definedName name="попопопо" hidden="1">[1]Graphdata!$B$61:$B$61</definedName>
    <definedName name="ппппп" hidden="1">{"konoplin - Личное представление",#N/A,TRUE,"ФинПлан_1кв";"konoplin - Личное представление",#N/A,TRUE,"ФинПлан_2кв"}</definedName>
    <definedName name="прапр" hidden="1">{#N/A,#N/A,FALSE,"Расчет вспомогательных"}</definedName>
    <definedName name="прибыль" hidden="1">{"'РП (2)'!$A$5:$S$150"}</definedName>
    <definedName name="про">[0]!про</definedName>
    <definedName name="пропро" hidden="1">[1]Graphdata!$B$8:$E$8</definedName>
    <definedName name="Проценты_к_уплате">#REF!</definedName>
    <definedName name="прочпр1">#REF!</definedName>
    <definedName name="прочусо1">#REF!</definedName>
    <definedName name="прро">[0]!прро</definedName>
    <definedName name="прэн10к1">#REF!</definedName>
    <definedName name="прэн11к1">#REF!</definedName>
    <definedName name="прэн1к1">#REF!</definedName>
    <definedName name="прэн2к1">#REF!</definedName>
    <definedName name="прэн3к1">#REF!</definedName>
    <definedName name="прэн4к1">#REF!</definedName>
    <definedName name="прэн5к1">#REF!</definedName>
    <definedName name="прэн6к1">#REF!</definedName>
    <definedName name="прэн7к1">#REF!</definedName>
    <definedName name="прэн8к1">#REF!</definedName>
    <definedName name="прэн9к1">#REF!</definedName>
    <definedName name="прэнк1">#REF!</definedName>
    <definedName name="птп" hidden="1">{#N/A,#N/A,FALSE,"Расчет вспомогательных"}</definedName>
    <definedName name="ПУСК_АВЧ">#REF!</definedName>
    <definedName name="ПУСК_ОБАН">#REF!</definedName>
    <definedName name="ПУСК_С8БМ">#REF!</definedName>
    <definedName name="ПУСКОВЫЕ">#REF!</definedName>
    <definedName name="ПУШ">#REF!</definedName>
    <definedName name="пыпыппывапа" hidden="1">#REF!,#REF!,#REF!</definedName>
    <definedName name="р" hidden="1">{"'РП (2)'!$A$5:$S$150"}</definedName>
    <definedName name="Раб._месяцев_в_году">#REF!</definedName>
    <definedName name="равропаоьрп" hidden="1">{"konoplin - Личное представление",#N/A,TRUE,"ФинПлан_1кв";"konoplin - Личное представление",#N/A,TRUE,"ФинПлан_2кв"}</definedName>
    <definedName name="расч.нал.приб." hidden="1">{"'РП (2)'!$A$5:$S$150"}</definedName>
    <definedName name="расчет" hidden="1">{"'РП (2)'!$A$5:$S$150"}</definedName>
    <definedName name="расшифровка">#REF!</definedName>
    <definedName name="рлд" hidden="1">[1]Graphdata!$B$6:$E$6</definedName>
    <definedName name="рлрол" hidden="1">[1]Graphdata!$B$7:$E$7</definedName>
    <definedName name="РН" hidden="1">'[12]#ССЫЛКА'!$A$8:$C$98</definedName>
    <definedName name="РН1" hidden="1">'[12]#ССЫЛКА'!$A$8:$C$98</definedName>
    <definedName name="РНПК_оптим" hidden="1">'[13]#ССЫЛКА'!$A$8:$C$98</definedName>
    <definedName name="ролл" hidden="1">[1]Graphdata!$B$24:$B$24</definedName>
    <definedName name="роорор" hidden="1">[1]Graphdata!$B$60:$B$60</definedName>
    <definedName name="ророор" hidden="1">[1]Graphdata!$B$21:$B$21</definedName>
    <definedName name="ророро" hidden="1">[1]Graphdata!$B$3:$E$3</definedName>
    <definedName name="роророр" hidden="1">[1]Graphdata!$B$24:$B$24</definedName>
    <definedName name="роршщзшщ" hidden="1">{#N/A,#N/A,FALSE,"передел"}</definedName>
    <definedName name="рр">#REF!</definedName>
    <definedName name="ррр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рррр" hidden="1">{"'РП (2)'!$A$5:$S$150"}</definedName>
    <definedName name="ррррр" hidden="1">{"konoplin - Личное представление",#N/A,TRUE,"ФинПлан_1кв";"konoplin - Личное представление",#N/A,TRUE,"ФинПлан_2кв"}</definedName>
    <definedName name="с">[0]!с</definedName>
    <definedName name="С_КАЛ">#REF!</definedName>
    <definedName name="С_КАУ">#REF!</definedName>
    <definedName name="С_КОДЫ">#REF!</definedName>
    <definedName name="С_ОБЪЁМЫ">#REF!</definedName>
    <definedName name="С_ПУСК">#REF!</definedName>
    <definedName name="Свод" hidden="1">{"'РП (2)'!$A$5:$S$150"}</definedName>
    <definedName name="себестоимость_энергетика">#REF!</definedName>
    <definedName name="сентябрь">#REF!</definedName>
    <definedName name="СЕР_К">#REF!</definedName>
    <definedName name="СК_АН">#REF!</definedName>
    <definedName name="соц.льготы" hidden="1">{"'РП (2)'!$A$5:$S$150"}</definedName>
    <definedName name="СОЦСТРАХ">#REF!</definedName>
    <definedName name="сп" hidden="1">{#N/A,#N/A,FALSE,"Aging Summary";#N/A,#N/A,FALSE,"Ratio Analysis";#N/A,#N/A,FALSE,"Test 120 Day Accts";#N/A,#N/A,FALSE,"Tickmarks"}</definedName>
    <definedName name="спарбс">[0]!спарбс</definedName>
    <definedName name="СПЛАВ6063">#REF!</definedName>
    <definedName name="СПЛАВ6063_КРАМЗ">#REF!</definedName>
    <definedName name="Сравн" hidden="1">{"assets",#N/A,FALSE,"historicBS";"liab",#N/A,FALSE,"historicBS";"is",#N/A,FALSE,"historicIS";"ratios",#N/A,FALSE,"ratios"}</definedName>
    <definedName name="сс">[0]!сс</definedName>
    <definedName name="СС_АВЧ">#REF!</definedName>
    <definedName name="СС_АВЧВН">#REF!</definedName>
    <definedName name="СС_АВЧТОЛ">#REF!</definedName>
    <definedName name="СС_АЛФТЗФА">#REF!</definedName>
    <definedName name="СС_КРСМЕШ">#REF!</definedName>
    <definedName name="СС_МАРГ_ЛИГ_ДП">#REF!</definedName>
    <definedName name="СС_МАССА">#REF!</definedName>
    <definedName name="СС_СЫР">#REF!</definedName>
    <definedName name="СС_СЫРВН">#REF!</definedName>
    <definedName name="СС_СЫРТОЛ">#REF!</definedName>
    <definedName name="сссс">[0]!сссс</definedName>
    <definedName name="ссы">[0]!ссы</definedName>
    <definedName name="статьи_дох">#REF!</definedName>
    <definedName name="статьи_расх">#REF!</definedName>
    <definedName name="СЫР">#REF!</definedName>
    <definedName name="СЫР_ВН">#REF!</definedName>
    <definedName name="СЫР_ТОЛ">#REF!</definedName>
    <definedName name="СЫРА">#REF!</definedName>
    <definedName name="СЫРЬЁ">#REF!</definedName>
    <definedName name="СЭС">#REF!</definedName>
    <definedName name="Татьяна" hidden="1">{"'РП (2)'!$A$5:$S$150"}</definedName>
    <definedName name="ТВ_ЭЛЦ3">#REF!</definedName>
    <definedName name="ТВЁРДЫЙ">#REF!</definedName>
    <definedName name="ТЗР">#REF!</definedName>
    <definedName name="ТИ">#REF!</definedName>
    <definedName name="ТОВАРНЫЙ">#REF!</definedName>
    <definedName name="ТОЛ">#REF!</definedName>
    <definedName name="ТОЛЛИНГ_СЫРЕЦ">#REF!</definedName>
    <definedName name="тор">[0]!тор</definedName>
    <definedName name="ТР">#REF!</definedName>
    <definedName name="третий">#REF!</definedName>
    <definedName name="труд" hidden="1">{#N/A,#N/A,FALSE,"передел"}</definedName>
    <definedName name="тт">#REF!</definedName>
    <definedName name="ттт">[0]!ттт</definedName>
    <definedName name="ттттт">[0]!ттттт</definedName>
    <definedName name="ттттттт">[0]!ттттттт</definedName>
    <definedName name="ть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тэп" hidden="1">{"'РП (2)'!$A$5:$S$150"}</definedName>
    <definedName name="ТЭЦ_10">#REF!</definedName>
    <definedName name="тю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у">[0]!у</definedName>
    <definedName name="увчм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Удельные_затраты_по_статье_запчасти">#REF!</definedName>
    <definedName name="уенго" hidden="1">[4]Graphdata!$B$21:$B$21</definedName>
    <definedName name="уеуке4е" hidden="1">#N/A</definedName>
    <definedName name="УИТЭЦ">#REF!</definedName>
    <definedName name="ук" hidden="1">{#N/A,#N/A,FALSE,"Aging Summary";#N/A,#N/A,FALSE,"Ratio Analysis";#N/A,#N/A,FALSE,"Test 120 Day Accts";#N/A,#N/A,FALSE,"Tickmarks"}</definedName>
    <definedName name="унгу" hidden="1">[1]Graphdata!$B$60:$B$60</definedName>
    <definedName name="упхк1">#REF!</definedName>
    <definedName name="уцукц" hidden="1">#N/A</definedName>
    <definedName name="ф" hidden="1">{"konoplin - Личное представление",#N/A,TRUE,"ФинПлан_1кв";"konoplin - Личное представление",#N/A,TRUE,"ФинПлан_2кв"}</definedName>
    <definedName name="ф1" hidden="1">{"konoplin - Личное представление",#N/A,TRUE,"ФинПлан_1кв";"konoplin - Личное представление",#N/A,TRUE,"ФинПлан_2кв"}</definedName>
    <definedName name="ф30">#REF!</definedName>
    <definedName name="факт">#REF!</definedName>
    <definedName name="факт1">#REF!</definedName>
    <definedName name="Факторы" hidden="1">{#N/A,#N/A,FALSE,"Расчет вспомогательных"}</definedName>
    <definedName name="фвп" hidden="1">{#N/A,#N/A,FALSE,"Aging Summary";#N/A,#N/A,FALSE,"Ratio Analysis";#N/A,#N/A,FALSE,"Test 120 Day Accts";#N/A,#N/A,FALSE,"Tickmarks"}</definedName>
    <definedName name="фджлаоп" hidden="1">[1]Graphdata!$B$62:$B$62</definedName>
    <definedName name="ФЕВ_РУБ">#REF!</definedName>
    <definedName name="ФЕВ_ТОН">#REF!</definedName>
    <definedName name="февраль">#REF!</definedName>
    <definedName name="фждаоп" hidden="1">[1]Graphdata!$B$11:$F$11</definedName>
    <definedName name="фжпощ" hidden="1">[1]Graphdata!$B$26:$B$26</definedName>
    <definedName name="ФинпланОтклонения">[0]!ФинпланОтклонения</definedName>
    <definedName name="ФинПланФакт" hidden="1">{"konoplin - Личное представление",#N/A,TRUE,"ФинПлан_1кв";"konoplin - Личное представление",#N/A,TRUE,"ФинПлан_2кв"}</definedName>
    <definedName name="ФинПланФакт1" hidden="1">{"konoplin - Личное представление",#N/A,TRUE,"ФинПлан_1кв";"konoplin - Личное представление",#N/A,TRUE,"ФинПлан_2кв"}</definedName>
    <definedName name="фйшщукг" hidden="1">[1]Graphdata!$B$24:$B$24</definedName>
    <definedName name="ФЛ_К">#REF!</definedName>
    <definedName name="форм">#REF!</definedName>
    <definedName name="Формат_ширина">[0]!Формат_ширина</definedName>
    <definedName name="формулы">#REF!</definedName>
    <definedName name="ФОТ1" hidden="1">#REF!</definedName>
    <definedName name="ФТ_К">#REF!</definedName>
    <definedName name="фф">#REF!</definedName>
    <definedName name="ффф">#REF!</definedName>
    <definedName name="ФФФ1">#REF!</definedName>
    <definedName name="ФФФ2">#REF!</definedName>
    <definedName name="ФФФФ">#REF!</definedName>
    <definedName name="фц" hidden="1">{"'РП (2)'!$A$5:$S$150"}</definedName>
    <definedName name="ФЫ">#REF!</definedName>
    <definedName name="фывапо" hidden="1">[1]Graphdata!$B$9:$F$9</definedName>
    <definedName name="фэыщапо" hidden="1">[1]Graphdata!$B$63:$B$63</definedName>
    <definedName name="ХЛ_Н">#REF!</definedName>
    <definedName name="хххх">[0]!хххх</definedName>
    <definedName name="ц">[0]!ц</definedName>
    <definedName name="ЦЕННЗП_АВЧ">#REF!</definedName>
    <definedName name="ЦЕННЗП_АТЧ">#REF!</definedName>
    <definedName name="ЦЕХОВЫЕ">#REF!</definedName>
    <definedName name="ЦЕХР">#REF!</definedName>
    <definedName name="ЦЕХРИТ">#REF!</definedName>
    <definedName name="ЦЕХС">#REF!</definedName>
    <definedName name="цу">[0]!цу</definedName>
    <definedName name="цук">#REF!</definedName>
    <definedName name="цуцу" hidden="1">{"'РП (2)'!$A$5:$S$150"}</definedName>
    <definedName name="цуцуц" hidden="1">{"'РП (2)'!$A$5:$S$150"}</definedName>
    <definedName name="цццц" hidden="1">{"konoplin - Личное представление",#N/A,TRUE,"ФинПлан_1кв";"konoplin - Личное представление",#N/A,TRUE,"ФинПлан_2кв"}</definedName>
    <definedName name="ЦЭС">#REF!</definedName>
    <definedName name="ЧДП_от_инвест._деятельности">#REF!</definedName>
    <definedName name="ЧДП_от_опер._деятельности">#REF!</definedName>
    <definedName name="ЧДП_от_фин._деятельности">#REF!</definedName>
    <definedName name="четвертый">#REF!</definedName>
    <definedName name="численность">#REF!</definedName>
    <definedName name="Чистая_прибыль">#REF!</definedName>
    <definedName name="чпавпр" hidden="1">[1]Graphdata!$B$2:$E$2</definedName>
    <definedName name="ЧЧ" hidden="1">{"glcbs",#N/A,FALSE,"GLCBS";"glccsbs",#N/A,FALSE,"GLCCSBS";"glcis",#N/A,FALSE,"GLCIS";"glccsis",#N/A,FALSE,"GLCCSIS";"glcrat1",#N/A,FALSE,"GLC-ratios1"}</definedName>
    <definedName name="шг">[0]!шг</definedName>
    <definedName name="шгшгшгш" hidden="1">{"'РП (2)'!$A$5:$S$150"}</definedName>
    <definedName name="ШТАНГИ">#REF!</definedName>
    <definedName name="ъ">#REF!</definedName>
    <definedName name="ыапиып" hidden="1">#REF!</definedName>
    <definedName name="ыв">[0]!ыв</definedName>
    <definedName name="ывап">[0]!USD/1.701</definedName>
    <definedName name="ывп" hidden="1">{#N/A,#N/A,FALSE,"Расчет вспомогательных"}</definedName>
    <definedName name="ывывыв" hidden="1">{"konoplin - Личное представление",#N/A,TRUE,"ФинПлан_1кв";"konoplin - Личное представление",#N/A,TRUE,"ФинПлан_2кв"}</definedName>
    <definedName name="Ыгь" hidden="1">{#N/A,#N/A,FALSE,"Aging Summary";#N/A,#N/A,FALSE,"Ratio Analysis";#N/A,#N/A,FALSE,"Test 120 Day Accts";#N/A,#N/A,FALSE,"Tickmarks"}</definedName>
    <definedName name="ыеирыякптеф14" hidden="1">#REF!,#REF!,#REF!,#REF!,#REF!</definedName>
    <definedName name="ыпваро" hidden="1">{#VALUE!,#N/A,FALSE,0}</definedName>
    <definedName name="ыпло" hidden="1">[1]Graphdata!$B$22:$B$22</definedName>
    <definedName name="ыпрыеф" hidden="1">#REF!,#REF!,#REF!,#REF!,#REF!,#REF!,#REF!,#REF!,#REF!</definedName>
    <definedName name="ычйф" hidden="1">#REF!</definedName>
    <definedName name="ыыы" hidden="1">{"'РП (2)'!$A$5:$S$150"}</definedName>
    <definedName name="ыыыы">[0]!ыыыы</definedName>
    <definedName name="ьол" hidden="1">{#N/A,#N/A,FALSE,"передел"}</definedName>
    <definedName name="ьттир">#REF!</definedName>
    <definedName name="ьь">#REF!</definedName>
    <definedName name="ььь" hidden="1">#N/A</definedName>
    <definedName name="эля" hidden="1">{"'РП (2)'!$A$5:$S$150"}</definedName>
    <definedName name="ЭН">#REF!</definedName>
    <definedName name="эн_к1">#REF!</definedName>
    <definedName name="ЭНЕРГОСБЫТ">#REF!</definedName>
    <definedName name="ЭЭ">#REF!</definedName>
    <definedName name="ЭЭ_">#REF!</definedName>
    <definedName name="ЭЭ_ЗФА">#REF!</definedName>
    <definedName name="ЭЭ_Т">#REF!</definedName>
    <definedName name="эээ">[0]!эээ</definedName>
    <definedName name="ээээ" hidden="1">{"konoplin - Личное представление",#N/A,TRUE,"ФинПлан_1кв";"konoplin - Личное представление",#N/A,TRUE,"ФинПлан_2кв"}</definedName>
    <definedName name="ээээээб" hidden="1">{"'РП (2)'!$A$5:$S$150"}</definedName>
    <definedName name="ЮЭС">#REF!</definedName>
    <definedName name="я" hidden="1">{"'РП (2)'!$A$5:$S$150"}</definedName>
    <definedName name="ява" hidden="1">{"'Sheet1'!$A$1:$G$85"}</definedName>
    <definedName name="яваи" hidden="1">{"'Sheet1'!$A$1:$G$85"}</definedName>
    <definedName name="ЯНВ_РУБ">#REF!</definedName>
    <definedName name="ЯНВ_ТОН">#REF!</definedName>
    <definedName name="январь">#REF!</definedName>
    <definedName name="яф" hidden="1">{#N/A,#N/A,FALSE,"Aging Summary";#N/A,#N/A,FALSE,"Ratio Analysis";#N/A,#N/A,FALSE,"Test 120 Day Accts";#N/A,#N/A,FALSE,"Tickmarks"}</definedName>
    <definedName name="яч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1" i="1" l="1"/>
  <c r="F118" i="1"/>
  <c r="F117" i="1" s="1"/>
  <c r="E118" i="1"/>
  <c r="E117" i="1" s="1"/>
  <c r="D118" i="1"/>
  <c r="D117" i="1" s="1"/>
  <c r="F111" i="1"/>
  <c r="E111" i="1"/>
  <c r="D111" i="1"/>
  <c r="F87" i="1"/>
  <c r="E87" i="1"/>
  <c r="D87" i="1"/>
  <c r="D150" i="1" l="1"/>
  <c r="D149" i="1" s="1"/>
  <c r="F150" i="1"/>
  <c r="F149" i="1" s="1"/>
  <c r="E150" i="1"/>
  <c r="E149" i="1" s="1"/>
  <c r="D37" i="1"/>
  <c r="F30" i="1"/>
  <c r="D30" i="1"/>
  <c r="D127" i="1"/>
  <c r="D62" i="1"/>
  <c r="D95" i="1"/>
  <c r="D94" i="1" s="1"/>
  <c r="D99" i="1"/>
  <c r="D68" i="1"/>
  <c r="D146" i="1" l="1"/>
  <c r="E30" i="1"/>
  <c r="E99" i="1"/>
  <c r="F99" i="1"/>
  <c r="D58" i="1"/>
  <c r="D76" i="1" s="1"/>
  <c r="D21" i="1"/>
  <c r="D20" i="1" s="1"/>
  <c r="E62" i="1"/>
  <c r="F62" i="1"/>
  <c r="D60" i="1"/>
  <c r="D78" i="1" s="1"/>
  <c r="D26" i="1"/>
  <c r="E127" i="1"/>
  <c r="F127" i="1"/>
  <c r="D161" i="1"/>
  <c r="E68" i="1"/>
  <c r="F68" i="1"/>
  <c r="E95" i="1"/>
  <c r="E94" i="1" s="1"/>
  <c r="F95" i="1"/>
  <c r="F94" i="1" s="1"/>
  <c r="D145" i="1"/>
  <c r="D144" i="1" s="1"/>
  <c r="D61" i="1"/>
  <c r="F37" i="1"/>
  <c r="E37" i="1"/>
  <c r="E146" i="1" l="1"/>
  <c r="E145" i="1" s="1"/>
  <c r="E144" i="1" s="1"/>
  <c r="F146" i="1"/>
  <c r="F145" i="1" s="1"/>
  <c r="F144" i="1" s="1"/>
  <c r="F61" i="1"/>
  <c r="E58" i="1"/>
  <c r="E76" i="1" s="1"/>
  <c r="E21" i="1"/>
  <c r="E20" i="1" s="1"/>
  <c r="F161" i="1"/>
  <c r="E161" i="1"/>
  <c r="D25" i="1"/>
  <c r="D56" i="1" s="1"/>
  <c r="D158" i="1" s="1"/>
  <c r="E61" i="1"/>
  <c r="D81" i="1"/>
  <c r="D80" i="1" s="1"/>
  <c r="D75" i="1"/>
  <c r="D74" i="1" s="1"/>
  <c r="E26" i="1"/>
  <c r="E60" i="1"/>
  <c r="E78" i="1" s="1"/>
  <c r="D83" i="1"/>
  <c r="D88" i="1" s="1"/>
  <c r="D86" i="1" l="1"/>
  <c r="D85" i="1" s="1"/>
  <c r="E81" i="1"/>
  <c r="E80" i="1" s="1"/>
  <c r="E75" i="1"/>
  <c r="E74" i="1" s="1"/>
  <c r="E88" i="1"/>
  <c r="E83" i="1"/>
  <c r="F21" i="1"/>
  <c r="F20" i="1" s="1"/>
  <c r="F58" i="1"/>
  <c r="F76" i="1" s="1"/>
  <c r="E25" i="1"/>
  <c r="E56" i="1" s="1"/>
  <c r="E158" i="1" s="1"/>
  <c r="D167" i="1"/>
  <c r="F60" i="1"/>
  <c r="F78" i="1" s="1"/>
  <c r="F26" i="1"/>
  <c r="D79" i="1"/>
  <c r="D84" i="1"/>
  <c r="E79" i="1" l="1"/>
  <c r="D136" i="1"/>
  <c r="D152" i="1" s="1"/>
  <c r="D154" i="1" s="1"/>
  <c r="D156" i="1" s="1"/>
  <c r="E155" i="1" s="1"/>
  <c r="F81" i="1"/>
  <c r="F80" i="1" s="1"/>
  <c r="F75" i="1"/>
  <c r="F74" i="1" s="1"/>
  <c r="F83" i="1"/>
  <c r="F88" i="1" s="1"/>
  <c r="F25" i="1"/>
  <c r="F167" i="1"/>
  <c r="E167" i="1"/>
  <c r="E86" i="1"/>
  <c r="E85" i="1" s="1"/>
  <c r="E84" i="1" s="1"/>
  <c r="F86" i="1" l="1"/>
  <c r="F85" i="1" s="1"/>
  <c r="E136" i="1"/>
  <c r="E152" i="1" s="1"/>
  <c r="E154" i="1" s="1"/>
  <c r="E156" i="1" s="1"/>
  <c r="F155" i="1" s="1"/>
  <c r="F84" i="1"/>
  <c r="F56" i="1"/>
  <c r="F158" i="1" s="1"/>
  <c r="F79" i="1"/>
  <c r="F136" i="1" l="1"/>
  <c r="F152" i="1" s="1"/>
  <c r="F154" i="1" s="1"/>
  <c r="F156" i="1" s="1"/>
</calcChain>
</file>

<file path=xl/sharedStrings.xml><?xml version="1.0" encoding="utf-8"?>
<sst xmlns="http://schemas.openxmlformats.org/spreadsheetml/2006/main" count="555" uniqueCount="263">
  <si>
    <t>Приложение №1</t>
  </si>
  <si>
    <t>к приказу Минэнерго России</t>
  </si>
  <si>
    <t>от 13.04.2017 №310</t>
  </si>
  <si>
    <t>Финансовый план субъекта электроэнергетики</t>
  </si>
  <si>
    <t>ООО "Иркутская энергосэнергосбытовая компания"</t>
  </si>
  <si>
    <t>Субъект Российской Федерации: Иркутская область</t>
  </si>
  <si>
    <t xml:space="preserve">                    Год раскрытия информации: 2020 год</t>
  </si>
  <si>
    <t xml:space="preserve">Раздел 1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</si>
  <si>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</si>
  <si>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</si>
  <si>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</si>
  <si>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2021 год</t>
  </si>
  <si>
    <t>2022 год</t>
  </si>
  <si>
    <t>2023 год</t>
  </si>
  <si>
    <t>План</t>
  </si>
  <si>
    <t>I</t>
  </si>
  <si>
    <t>Выручка от реализации товаров (работ, услуг) всего, в том числе</t>
  </si>
  <si>
    <t>млн рублей</t>
  </si>
  <si>
    <t>1.1</t>
  </si>
  <si>
    <t>Выручка от основной деятельности
(расшифровать по видам регулируемой деятельности)</t>
  </si>
  <si>
    <t>1.1.1.</t>
  </si>
  <si>
    <t>продажа электрической энергии</t>
  </si>
  <si>
    <t>1.1.2.</t>
  </si>
  <si>
    <t>технологическое присоединение</t>
  </si>
  <si>
    <t>1.2</t>
  </si>
  <si>
    <t>Выручка от прочей деятельности</t>
  </si>
  <si>
    <t>II</t>
  </si>
  <si>
    <t>Себестоимость товаров (работ, услуг), коммерческие и управленческие расходы всего, в том числе</t>
  </si>
  <si>
    <t>Себестоимость основной деятельности
(расшифровать по видам регулируемой деятельности)</t>
  </si>
  <si>
    <t>Себестоимость прочей деятельности</t>
  </si>
  <si>
    <t>Материальные расходы всего, в том числе</t>
  </si>
  <si>
    <t>Расходы на топливо на технологические цели</t>
  </si>
  <si>
    <t>Покупная энергия</t>
  </si>
  <si>
    <t>в том числе на технологические цели, включая энергию на компенсацию потерь при ее передаче</t>
  </si>
  <si>
    <t xml:space="preserve">                      для перепродажи</t>
  </si>
  <si>
    <t>1.3</t>
  </si>
  <si>
    <t>Сырье, материалы, запасные части, инструменты</t>
  </si>
  <si>
    <t>1.4</t>
  </si>
  <si>
    <t>Прочие материальные расходы (Вода технологические нужды)</t>
  </si>
  <si>
    <t>2</t>
  </si>
  <si>
    <t>Работы и услуги производственного характера всего, в том числе</t>
  </si>
  <si>
    <t>2.1</t>
  </si>
  <si>
    <t>Услуги по передаче электрической энергии по ЕНЭС</t>
  </si>
  <si>
    <t>2.2</t>
  </si>
  <si>
    <t>Услуги прочих ТСО</t>
  </si>
  <si>
    <t>2.3</t>
  </si>
  <si>
    <t>Услуги по передаче тепловой энергии</t>
  </si>
  <si>
    <t>2.4</t>
  </si>
  <si>
    <t>Прочие услуги производственного характера</t>
  </si>
  <si>
    <t>3</t>
  </si>
  <si>
    <t>Расходы на оплату труда с учетом ЕСН</t>
  </si>
  <si>
    <t>4</t>
  </si>
  <si>
    <t>Амортизационные отчисления</t>
  </si>
  <si>
    <t>5</t>
  </si>
  <si>
    <t>Налоги и сборы всего, в том числе</t>
  </si>
  <si>
    <t>5.1</t>
  </si>
  <si>
    <t>налог на имущество</t>
  </si>
  <si>
    <t>5.2</t>
  </si>
  <si>
    <t>прочие налоги и сборы</t>
  </si>
  <si>
    <t>6</t>
  </si>
  <si>
    <t>Прочие расходы всего, в том числе</t>
  </si>
  <si>
    <t>6.1</t>
  </si>
  <si>
    <t>Работы и услуги непроизводственного характера</t>
  </si>
  <si>
    <t>6.2</t>
  </si>
  <si>
    <t>Арендная плата, лизинговые платежи</t>
  </si>
  <si>
    <t>6.3</t>
  </si>
  <si>
    <t>Инфраструктурные платежи</t>
  </si>
  <si>
    <t>6.4</t>
  </si>
  <si>
    <t>Иные прочие расходы</t>
  </si>
  <si>
    <t>Справочно:</t>
  </si>
  <si>
    <t>Расходы на ремонт</t>
  </si>
  <si>
    <t>Коммерческие расходы</t>
  </si>
  <si>
    <t>Управленческие расходы</t>
  </si>
  <si>
    <t>III</t>
  </si>
  <si>
    <t>Валовая прибыль / убыток (I - II) всего, в том числе</t>
  </si>
  <si>
    <t>Валовая прибыль / убыток от основной деятельности
(расшифровать по видам регулируемой деятельности)</t>
  </si>
  <si>
    <t>Валовая прибыль от прочей деятельности</t>
  </si>
  <si>
    <t>IV</t>
  </si>
  <si>
    <t>Прочие доходы и расходы</t>
  </si>
  <si>
    <t>1</t>
  </si>
  <si>
    <t>Внереализационные доходы всего, в том числе</t>
  </si>
  <si>
    <t>Доходы от участия в других организациях</t>
  </si>
  <si>
    <t>Проценты к получению</t>
  </si>
  <si>
    <t>Восстановление резервов всего, в том числе</t>
  </si>
  <si>
    <t xml:space="preserve">      по сомнительным долгам</t>
  </si>
  <si>
    <t>Прочие внереализационные доходы</t>
  </si>
  <si>
    <t>Внереализационные расходы всего, в том числе</t>
  </si>
  <si>
    <t>Расходы, связанные с персоналом</t>
  </si>
  <si>
    <t>Проценты к уплате</t>
  </si>
  <si>
    <t>Создание резервов всего, в том числе</t>
  </si>
  <si>
    <t>Прочие внереализационные расходы</t>
  </si>
  <si>
    <t>V</t>
  </si>
  <si>
    <t>Прибыль / убыток до налогообложения (III + IV) всего, в том числе</t>
  </si>
  <si>
    <t>Прибыль / убыток до налогообложения от основной деятельности
(расшифровать по видам регулируемой деятельности)</t>
  </si>
  <si>
    <t>Прибыль / убыток до налогообложения от прочей деятельности</t>
  </si>
  <si>
    <t>VI</t>
  </si>
  <si>
    <t>Налог на прибыль и иные аналогичные обязательные платежи всего, в том числе</t>
  </si>
  <si>
    <t>Текущий налог на прибыль по основной деятельности
(расшифровать по видам регулируемой деятельности)</t>
  </si>
  <si>
    <t>Текущий налог на прибыль по прочей деятельности</t>
  </si>
  <si>
    <t>VII</t>
  </si>
  <si>
    <t>Чистая / убыток прибыль всего, в том числе</t>
  </si>
  <si>
    <t>Чистая прибыль / убыток по основной деятельности
(расшифровать по видам регулируемой деятельности)</t>
  </si>
  <si>
    <t>Чистая прибыль / убыток по прочей деятельности</t>
  </si>
  <si>
    <t>VIII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</si>
  <si>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</si>
  <si>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</si>
  <si>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</si>
  <si>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</si>
  <si>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</si>
  <si>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Приток денежных средств по операционной деятельности всего, в том числе</t>
  </si>
  <si>
    <t>Приток денежных средств по основной деятельности
(расшифровать по видам регулируемой деятельности)</t>
  </si>
  <si>
    <t>Приток денежных средств по прочей деятельности</t>
  </si>
  <si>
    <t>Отток денежных средств по операционной деятельности всего, в том числе</t>
  </si>
  <si>
    <t>Оплата поставщикам топлива на технологические цели</t>
  </si>
  <si>
    <t>Оплата покупной энергии всего, в том числе</t>
  </si>
  <si>
    <t>2.2.1</t>
  </si>
  <si>
    <t xml:space="preserve">            расчеты на оптовом рынке электрической энергии</t>
  </si>
  <si>
    <t>2.2.2</t>
  </si>
  <si>
    <t xml:space="preserve">            расчеты с поставщиками розничных рынков</t>
  </si>
  <si>
    <t>Оплата покупной электроэнергии на компенсацию потерь</t>
  </si>
  <si>
    <t>Оплата услуг по передаче электроэнергии по ЕНЭС</t>
  </si>
  <si>
    <t>2.5</t>
  </si>
  <si>
    <t>Оплата прочих работ (услуг)</t>
  </si>
  <si>
    <t>2.6</t>
  </si>
  <si>
    <t>Оплата услуг по передаче тепловой энергии</t>
  </si>
  <si>
    <t>2.7</t>
  </si>
  <si>
    <t>Расчеты с персоналом по оплате труда</t>
  </si>
  <si>
    <t>2.8</t>
  </si>
  <si>
    <t>Страховые взносы (ЕСН)</t>
  </si>
  <si>
    <t>2.9</t>
  </si>
  <si>
    <t>Оплата налогов и сборов</t>
  </si>
  <si>
    <t>Приток денежных средств по инвестиционной деятельности всего</t>
  </si>
  <si>
    <t>3.1</t>
  </si>
  <si>
    <t>Поступления от реализации имущества и имущественных прав</t>
  </si>
  <si>
    <t>3.2</t>
  </si>
  <si>
    <t xml:space="preserve">Поступления по заключенным инвестиционным соглашениям, в том числе </t>
  </si>
  <si>
    <t>по использованию средств бюджетов бюджетной системы РФ всего, в том числе</t>
  </si>
  <si>
    <t xml:space="preserve">          средства федерального бюджета РФ</t>
  </si>
  <si>
    <t>3.3</t>
  </si>
  <si>
    <t>Прочие поступления по инвестиционной деятельности</t>
  </si>
  <si>
    <t>Отток денежных средств по инвестиционной деятельности всего</t>
  </si>
  <si>
    <t>4.1</t>
  </si>
  <si>
    <t>Инвестиции в основной капитал всего, в том числе</t>
  </si>
  <si>
    <t>4.1.1</t>
  </si>
  <si>
    <t>Выплаты на новое строительство и расширение</t>
  </si>
  <si>
    <t>4.1.2</t>
  </si>
  <si>
    <t>Выплаты на техническое перевооружение и реконструкцию</t>
  </si>
  <si>
    <t>4.1.3</t>
  </si>
  <si>
    <t>Выплаты ПИР для объектов нового строительства будущих лет</t>
  </si>
  <si>
    <t>4.1.4</t>
  </si>
  <si>
    <t>Выплаты по приобретению объектов ОС, земельных участков</t>
  </si>
  <si>
    <t>4.1.5</t>
  </si>
  <si>
    <t>Выплаты на проведение НИОКР</t>
  </si>
  <si>
    <t>4.1.6</t>
  </si>
  <si>
    <t>Прочие выплаты, связанные с инвестициями в основной капитал</t>
  </si>
  <si>
    <t>4.2</t>
  </si>
  <si>
    <t>Приобретение нематериальных активов</t>
  </si>
  <si>
    <t>4.3</t>
  </si>
  <si>
    <t>Прочие выплаты по инвестиционной деятельности</t>
  </si>
  <si>
    <t>Приток по финансовой деятельности всего, в том числе</t>
  </si>
  <si>
    <t>Процентные поступления</t>
  </si>
  <si>
    <t>Поступления  по полученным кредитам и займам всего, в том числе</t>
  </si>
  <si>
    <t>по долгосрочным</t>
  </si>
  <si>
    <t>по краткосрочным</t>
  </si>
  <si>
    <t>5.3</t>
  </si>
  <si>
    <t>5.4</t>
  </si>
  <si>
    <t>Поступления от эмиссии акций</t>
  </si>
  <si>
    <t>5.5</t>
  </si>
  <si>
    <t>Поступления от реализации финансовых инструментов (векселей, облигаций и пр.)</t>
  </si>
  <si>
    <t>5.6</t>
  </si>
  <si>
    <t>Прочие поступления по финансовой деятельности</t>
  </si>
  <si>
    <t>Отток по финансовой деятельности всего, в том числе</t>
  </si>
  <si>
    <t>Погашение кредитов и займов всего, в том числе</t>
  </si>
  <si>
    <t>Выкуп собственных акций и иных финансовых инструментов</t>
  </si>
  <si>
    <t>6.5</t>
  </si>
  <si>
    <t>Прочие выплаты по финансовой деятельности</t>
  </si>
  <si>
    <t>7</t>
  </si>
  <si>
    <t>Сальдо денежных средств по операционной деятельности (1 - 2) всего, в том числе</t>
  </si>
  <si>
    <t>7.1</t>
  </si>
  <si>
    <t>Сальдо денежных средств по основной деятельности
(расшифровать по видам регулируемой деятельности)</t>
  </si>
  <si>
    <t>продажа э/энергии</t>
  </si>
  <si>
    <t>7.2</t>
  </si>
  <si>
    <t>Сальдо денежных средств по прочей деятельности</t>
  </si>
  <si>
    <t>8</t>
  </si>
  <si>
    <t xml:space="preserve">Сальдо денежных средств по инвестиционной деятельности всего (3 - 4), в том числе </t>
  </si>
  <si>
    <t>8.1</t>
  </si>
  <si>
    <t>Сальдо денежных средств по инвестиционной деятельности
(расшифровать по видам регулируемой деятельности)</t>
  </si>
  <si>
    <t>8.2</t>
  </si>
  <si>
    <t>9</t>
  </si>
  <si>
    <t>Сальдо денежных средств по финансовой деятельности всего (5 - 6)</t>
  </si>
  <si>
    <t>10</t>
  </si>
  <si>
    <t>Сальдо денежных средств от транзитных операций</t>
  </si>
  <si>
    <t>11</t>
  </si>
  <si>
    <t>Итого сальдо денежных средств по Обществу (7 + 8 + 9 + 10)</t>
  </si>
  <si>
    <t>12</t>
  </si>
  <si>
    <t>Остаток денежных средств на начало периода</t>
  </si>
  <si>
    <t>13</t>
  </si>
  <si>
    <t>Остаток денежных средств на конец периода</t>
  </si>
  <si>
    <t>EBITDA</t>
  </si>
  <si>
    <t>Долг (кредиты и займы) на начало периода</t>
  </si>
  <si>
    <t>Долг (кредиты и займы) на конец периода</t>
  </si>
  <si>
    <t>Потребность в кредитных ресурсах всего, в том числе</t>
  </si>
  <si>
    <t>на операционную деятельность</t>
  </si>
  <si>
    <t>на инвестиционную деятельность</t>
  </si>
  <si>
    <t>на рефинансирование кредитов и займов</t>
  </si>
  <si>
    <t>Погашение кредитов и займов</t>
  </si>
  <si>
    <t>Долг / EBITDA</t>
  </si>
  <si>
    <t>Дебиторская задолженность на конец периода, в том числе</t>
  </si>
  <si>
    <t>Дебиторская задолженность по основной деятельности
(расшифровать по видам регулируемой деятельности)</t>
  </si>
  <si>
    <t>из нее просроченная</t>
  </si>
  <si>
    <t>Дебиторская задолженность по прочей деятельности</t>
  </si>
  <si>
    <t>Кредиторская задолженность на конец периода, в том числе</t>
  </si>
  <si>
    <t>Поставщикам топлива на технологические цели</t>
  </si>
  <si>
    <t>Поставщикам покупной энергии всего, в том числе</t>
  </si>
  <si>
    <t xml:space="preserve">            на оптовом рынке электрической энергии</t>
  </si>
  <si>
    <t xml:space="preserve">            на розничных рынках</t>
  </si>
  <si>
    <t>8.3</t>
  </si>
  <si>
    <t>Постащикам электроэнергии на компенсацию потерь</t>
  </si>
  <si>
    <t>8.4</t>
  </si>
  <si>
    <t>По оплате услуг на передачу электроэнергии по ЕНЭС</t>
  </si>
  <si>
    <t>8.5</t>
  </si>
  <si>
    <t>По оплате услуг распределительных сетевых компаний</t>
  </si>
  <si>
    <t>8.6</t>
  </si>
  <si>
    <t>По оплате услуг на передаче тепловой энергии</t>
  </si>
  <si>
    <t>8.7</t>
  </si>
  <si>
    <t>Перед персоналом по оплате труда</t>
  </si>
  <si>
    <t>8.8</t>
  </si>
  <si>
    <t>Перед бюджетами и внебюджетными фондами</t>
  </si>
  <si>
    <t>8.9</t>
  </si>
  <si>
    <t>По договорам технологического присоединения</t>
  </si>
  <si>
    <t>8.10</t>
  </si>
  <si>
    <t>По обязательствам перед поставщиками и подрядчиками по исполнению ИПР</t>
  </si>
  <si>
    <t>Уровень оплаты (по видам регулируемой деятельности)</t>
  </si>
  <si>
    <t>%</t>
  </si>
  <si>
    <t>СПРАВКИ ТЕХНОЛОГИЧЕСКИЕ</t>
  </si>
  <si>
    <t>В отношении сетевых компаний</t>
  </si>
  <si>
    <t>Объем отпуска электроэнергии из сети (полезный отпуск) всего, в том числе</t>
  </si>
  <si>
    <t>тыс.кВт.ч</t>
  </si>
  <si>
    <t>по прямым потребителям ЕНЭС</t>
  </si>
  <si>
    <t>Объем потерь электроэнергии при ее передаче (распределении)</t>
  </si>
  <si>
    <t>Заявленная / Фактическая мощность всего, в том числе</t>
  </si>
  <si>
    <t>МВт</t>
  </si>
  <si>
    <t>прямых потребителей ЕНЭС</t>
  </si>
  <si>
    <t>Количество условных единиц обслуживаемого электросетевого оборудования</t>
  </si>
  <si>
    <t>ус.ед.</t>
  </si>
  <si>
    <t>Собственная НВВ сетевой компании</t>
  </si>
  <si>
    <t>В отношении генерирующих компаний</t>
  </si>
  <si>
    <t>Установленная мощность</t>
  </si>
  <si>
    <t>Располагаемая мощность</t>
  </si>
  <si>
    <t>Объем выработанной электроэнергии</t>
  </si>
  <si>
    <t xml:space="preserve">Объем продукции отпущенной с шин (коллекторов) </t>
  </si>
  <si>
    <t xml:space="preserve">   электроэнергии</t>
  </si>
  <si>
    <t xml:space="preserve">    теплоэнергии</t>
  </si>
  <si>
    <t>тыс.Гкал</t>
  </si>
  <si>
    <t>Объем покупной продукции для реализации</t>
  </si>
  <si>
    <t xml:space="preserve">   электроэнергии </t>
  </si>
  <si>
    <t xml:space="preserve">    мощности</t>
  </si>
  <si>
    <t xml:space="preserve">   теплоэнергии</t>
  </si>
  <si>
    <t>Объем покупной продукции на технологические цели</t>
  </si>
  <si>
    <t>Объем продукции отпущенной (проданной) потребителям</t>
  </si>
  <si>
    <t>Среднесписочная численность работников (без внешних совместителей и работников несписочного состава)</t>
  </si>
  <si>
    <t>чел</t>
  </si>
  <si>
    <t>Примечание: Реализация проекта "Создание интеллектуальной системы коммерческого учета электрической энергии в многоквартирных домах в зоне деятельности ООО «Иркутскэнергосбыт» осуществляется в рамках исполнения обязательств ООО "Иркутскэнергосбыт" как гарантирующего поставщика, предусмотренных пунктом 5 статьи 37 настоящего Федерального закона N 522-ФЗ "О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Федерации"от 27.12.2018, и влияния на финансово-хозяйственную деятельность ООО "Иркутскэнергосбыт" не оказывает.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</si>
</sst>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4"/>
      <name val="Times New Roman CYR"/>
    </font>
    <font>
      <sz val="14"/>
      <name val="Times New Roman"/>
      <family val="1"/>
      <charset val="204"/>
    </font>
    <font>
      <i/>
      <sz val="10"/>
      <name val="Times New Roman CYR"/>
    </font>
    <font>
      <i/>
      <sz val="14"/>
      <name val="Times New Roman CYR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59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2" borderId="0" xfId="2" applyFont="1" applyFill="1"/>
    <xf numFmtId="0" fontId="2" fillId="2" borderId="0" xfId="2" applyFont="1" applyFill="1" applyAlignment="1">
      <alignment horizontal="right"/>
    </xf>
    <xf numFmtId="49" fontId="2" fillId="2" borderId="0" xfId="2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top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2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2" fillId="2" borderId="0" xfId="2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right" vertical="center" shrinkToFit="1"/>
    </xf>
    <xf numFmtId="0" fontId="4" fillId="2" borderId="0" xfId="2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shrinkToFit="1"/>
    </xf>
    <xf numFmtId="0" fontId="15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 indent="1"/>
    </xf>
    <xf numFmtId="0" fontId="9" fillId="2" borderId="1" xfId="2" applyFont="1" applyFill="1" applyBorder="1" applyAlignment="1">
      <alignment horizontal="left" vertical="center" indent="3"/>
    </xf>
    <xf numFmtId="0" fontId="14" fillId="2" borderId="1" xfId="2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left" vertical="center" wrapText="1" indent="5"/>
    </xf>
    <xf numFmtId="49" fontId="14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vertical="center" wrapText="1"/>
    </xf>
    <xf numFmtId="4" fontId="2" fillId="2" borderId="1" xfId="2" applyNumberFormat="1" applyFont="1" applyFill="1" applyBorder="1" applyAlignment="1">
      <alignment vertical="center"/>
    </xf>
    <xf numFmtId="164" fontId="9" fillId="0" borderId="1" xfId="1" applyNumberFormat="1" applyFont="1" applyFill="1" applyBorder="1" applyAlignment="1">
      <alignment horizontal="right" vertical="center" shrinkToFit="1"/>
    </xf>
    <xf numFmtId="0" fontId="18" fillId="2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right" vertical="center" shrinkToFit="1"/>
    </xf>
    <xf numFmtId="0" fontId="8" fillId="0" borderId="1" xfId="2" applyFont="1" applyFill="1" applyBorder="1" applyAlignment="1">
      <alignment horizontal="center" vertical="center" wrapText="1"/>
    </xf>
    <xf numFmtId="49" fontId="2" fillId="2" borderId="0" xfId="2" applyNumberFormat="1" applyFont="1" applyFill="1" applyBorder="1" applyAlignment="1">
      <alignment horizontal="left" vertical="center" wrapText="1"/>
    </xf>
    <xf numFmtId="49" fontId="4" fillId="2" borderId="0" xfId="2" applyNumberFormat="1" applyFont="1" applyFill="1" applyAlignment="1">
      <alignment horizontal="justify" vertical="justify"/>
    </xf>
    <xf numFmtId="49" fontId="2" fillId="2" borderId="0" xfId="2" applyNumberFormat="1" applyFont="1" applyFill="1" applyAlignment="1">
      <alignment horizontal="justify" vertical="justify"/>
    </xf>
    <xf numFmtId="0" fontId="2" fillId="2" borderId="0" xfId="2" applyFont="1" applyFill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0" xfId="2" applyFont="1" applyFill="1" applyAlignment="1">
      <alignment horizontal="right"/>
    </xf>
    <xf numFmtId="0" fontId="4" fillId="2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</cellXfs>
  <cellStyles count="3">
    <cellStyle name="Обычный" xfId="0" builtinId="0"/>
    <cellStyle name="Обычный 3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cts%20&amp;%20Taxes\1.%20General\Controlling\Financial%20Controlling%20Tool\fc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gram%20Files\&#1052;&#1086;&#1080;%20&#1076;&#1086;&#1082;&#1091;&#1084;&#1077;&#1085;&#1090;&#1099;\postuplenie%20sredst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&#1052;&#1086;&#1080;%20&#1076;&#1086;&#1082;&#1091;&#1084;&#1077;&#1085;&#1090;&#1099;\BP2003%201812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IrinaG\&#1052;&#1086;&#1080;%20&#1076;&#1086;&#1082;&#1091;&#1084;&#1077;&#1085;&#1090;&#1099;\&#1041;&#1080;&#1079;&#1085;&#1077;&#1089;%20&#1087;&#1083;&#1072;&#1085;&#1099;\&#1041;&#1080;&#1079;&#1085;&#1077;&#1089;%20&#1087;&#1083;&#1072;&#1085;%202004\&#1041;&#1055;2004%20&#1088;&#1072;&#1073;&#1086;&#1095;&#1080;&#1081;\&#1055;&#1086;&#1088;&#1090;&#1092;&#1077;&#1083;&#1100;\&#1055;&#1086;&#1088;&#1090;&#1092;&#1077;&#1083;&#1100;\&#1062;&#1077;&#1083;&#1077;&#1074;&#1099;&#1077;%20&#1087;&#1088;&#1086;&#1075;&#10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hdc35\Reporting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tsk-ds2\&#1087;&#1101;&#1086;\Documents%20and%20Settings\trifonova-ea\Local%20Settings\Temporary%20Internet%20Files\Content.Outlook\A2PISJDG\Projects%20&amp;%20Taxes\1.%20General\Controlling\Financial%20Controlling%20Tool\fc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nex\account$\Documents%20and%20Settings\OlgaEK\Local%20Settings\Temporary%20Internet%20Files\OLKA9\&#1056;&#1072;&#1073;&#1086;&#1095;&#1077;&#1077;\&#1050;&#1085;&#1080;&#1075;&#1072;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Documents%20and%20Settings\trifonova-ea\Local%20Settings\Temporary%20Internet%20Files\Content.Outlook\A2PISJDG\Projects%20&amp;%20Taxes\1.%20General\Controlling\Financial%20Controlling%20Tool\fc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&#1062;&#1077;&#1083;&#1077;&#1074;&#1099;&#1077;%20&#1087;&#1088;&#1086;&#1075;&#1088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hdc35\Reporting\Documents%20and%20Settings\IrinaG\&#1052;&#1086;&#1080;%20&#1076;&#1086;&#1082;&#1091;&#1084;&#1077;&#1085;&#1090;&#1099;\&#1041;&#1080;&#1079;&#1085;&#1077;&#1089;%20&#1087;&#1083;&#1072;&#1085;&#1099;\&#1041;&#1080;&#1079;&#1085;&#1077;&#1089;%20&#1087;&#1083;&#1072;&#1085;%202004\&#1041;&#1055;2004%20&#1088;&#1072;&#1073;&#1086;&#1095;&#1080;&#1081;\&#1055;&#1086;&#1088;&#1090;&#1092;&#1077;&#1083;&#1100;\&#1055;&#1086;&#1088;&#1090;&#1092;&#1077;&#1083;&#1100;\&#1062;&#1077;&#1083;&#1077;&#1074;&#1099;&#1077;%20&#1087;&#1088;&#1086;&#1075;&#108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erver\&#1101;&#1082;&#1086;&#1085;&#1086;&#1084;.&#1086;&#1090;&#1076;\WINDOWS\TEMP\&#1052;&#1086;&#1080;%20&#1076;&#1086;&#1082;&#1091;&#1084;&#1077;&#1085;&#1090;&#1099;\&#1063;&#1045;&#1050;&#1054;&#1042;&#1040;&#1071;%20&#1057;&#1048;&#1057;&#1058;&#1045;&#1052;&#1040;\&#1056;&#1072;&#1089;&#1095;&#1077;&#1090;%20&#1058;&#1055;\&#1055;&#1088;&#1086;&#1075;&#1085;&#1086;&#1079;%20&#1058;&#1055;%20&#1085;&#1072;%20&#1084;&#1072;&#1081;%202002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 ME from DB"/>
      <sheetName val="Позиция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Дополнительные показатели"/>
      <sheetName val="Смета"/>
      <sheetName val="БАЗА"/>
      <sheetName val="ЭП"/>
      <sheetName val="4.2."/>
      <sheetName val="Bilanz_Erfolg1"/>
      <sheetName val="Cash_Flow1"/>
      <sheetName val="Kennz_Details1"/>
      <sheetName val="BALANCE_SHEET1"/>
      <sheetName val="Рынки_и_графики1"/>
      <sheetName val="Jan_actuals_(output)1"/>
      <sheetName val="MONTHLY_ASSUMPTIONS_20051"/>
      <sheetName val="port_and_MRS1"/>
      <sheetName val="_ME_from_DB"/>
      <sheetName val="Дополнительные_показатели"/>
      <sheetName val="4_2_"/>
      <sheetName val="ТД РАП"/>
      <sheetName val="балансAL"/>
      <sheetName val="Лист1"/>
      <sheetName val="sverxtip"/>
      <sheetName val="Ал. сырец и товарный"/>
      <sheetName val="Списки для ВГО"/>
      <sheetName val="СПРАВОЧНИК_ВГО"/>
      <sheetName val="СПРАВОЧНИК_связ стороны"/>
      <sheetName val="Bilanz_Erfolg2"/>
      <sheetName val="Cash_Flow2"/>
      <sheetName val="Kennz_Details2"/>
      <sheetName val="BALANCE_SHEET2"/>
      <sheetName val="Рынки_и_графики2"/>
      <sheetName val="Jan_actuals_(output)2"/>
      <sheetName val="MONTHLY_ASSUMPTIONS_20052"/>
      <sheetName val="port_and_MRS2"/>
      <sheetName val="_ME_from_DB1"/>
      <sheetName val="Дополнительные_показатели1"/>
      <sheetName val="4_2_1"/>
      <sheetName val="ТД_РАП"/>
      <sheetName val="Ал__сырец_и_товарный"/>
      <sheetName val="Списки_для_ВГО"/>
      <sheetName val="СПРАВОЧНИК_связ_стороны"/>
      <sheetName val="Списки"/>
      <sheetName val="Списки ВО БДДС"/>
      <sheetName val="Параметры"/>
      <sheetName val="БПиР"/>
      <sheetName val="Données"/>
      <sheetName val="CF"/>
      <sheetName val="Оборудование"/>
      <sheetName val="ТЭП"/>
      <sheetName val="Assumptions"/>
      <sheetName val="Monthly costs"/>
      <sheetName val="Mining"/>
      <sheetName val="Inventories"/>
      <sheetName val="Second Qtr."/>
      <sheetName val="Списки для ВГО "/>
      <sheetName val="БДДС стар"/>
      <sheetName val="Экономика"/>
      <sheetName val="ОД"/>
      <sheetName val="список"/>
      <sheetName val="ValueList_Helper"/>
      <sheetName val="МВЗ"/>
      <sheetName val="Лист2"/>
      <sheetName val="4.1(БУ)"/>
      <sheetName val="Внут.оборот"/>
      <sheetName val="Схема ВО"/>
      <sheetName val="4.1."/>
      <sheetName val="БДР 2017"/>
      <sheetName val="4.1._Рекласс"/>
      <sheetName val="Рекласс"/>
      <sheetName val="Реклассы_АТЭЦ"/>
      <sheetName val="Невычитаемые расходы"/>
      <sheetName val="матер"/>
      <sheetName val="ТД"/>
      <sheetName val="АХР"/>
      <sheetName val="%%"/>
      <sheetName val="ФА17"/>
      <sheetName val="ТК КК"/>
      <sheetName val="2011"/>
      <sheetName val="2012"/>
      <sheetName val="2013"/>
      <sheetName val="2014"/>
      <sheetName val="2015"/>
      <sheetName val="теплоснабжение"/>
      <sheetName val="ВиК"/>
      <sheetName val="водоотведение"/>
      <sheetName val="технический"/>
      <sheetName val="ДАННЫЕ"/>
      <sheetName val="Периметр"/>
      <sheetName val="Пояснения_PR_бюджет "/>
      <sheetName val="исх.данные"/>
      <sheetName val="Баланс"/>
      <sheetName val="ТГРК"/>
      <sheetName val="ТГРК ПДР"/>
      <sheetName val="Вводные"/>
      <sheetName val="Bilanz_Erfolg3"/>
      <sheetName val="Cash_Flow3"/>
      <sheetName val="Kennz_Details3"/>
      <sheetName val="BALANCE_SHEET3"/>
      <sheetName val="Рынки_и_графики3"/>
      <sheetName val="Jan_actuals_(output)3"/>
      <sheetName val="MONTHLY_ASSUMPTIONS_20053"/>
      <sheetName val="port_and_MRS3"/>
      <sheetName val="_ME_from_DB2"/>
      <sheetName val="Дополнительные_показатели2"/>
      <sheetName val="4_2_2"/>
      <sheetName val="ТД_РАП1"/>
      <sheetName val="Ал__сырец_и_товарный1"/>
      <sheetName val="Списки_для_ВГО1"/>
      <sheetName val="СПРАВОЧНИК_связ_стороны1"/>
      <sheetName val="Списки_ВО_БДДС"/>
      <sheetName val="Monthly_costs"/>
      <sheetName val="Second_Qtr_"/>
      <sheetName val="БДДС_стар"/>
      <sheetName val="Списки_для_ВГО_"/>
      <sheetName val="4_1(БУ)"/>
      <sheetName val="Внут_оборот"/>
      <sheetName val="Схема_ВО"/>
      <sheetName val="4_1_"/>
      <sheetName val="БДР_2017"/>
      <sheetName val="4_1__Рекласс"/>
      <sheetName val="Невычитаемые_расходы"/>
      <sheetName val="ТК_КК"/>
      <sheetName val="график Глинозем RUS"/>
      <sheetName val="подразделения"/>
      <sheetName val="МВЗ_статьи"/>
      <sheetName val="Справочники"/>
      <sheetName val="Лист3"/>
      <sheetName val="подсказка"/>
      <sheetName val="Показатели"/>
      <sheetName val="услуги"/>
      <sheetName val="бюджет 2019"/>
      <sheetName val="Не удалять - suppport РР-КР-ПР"/>
      <sheetName val="J-06.1"/>
      <sheetName val="Выработка по циклам"/>
      <sheetName val="Производство_ЕСЭ"/>
      <sheetName val="Профили премирования"/>
      <sheetName val=""/>
      <sheetName val="Списки ЕС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  <sheetName val="#ССЫЛКА"/>
      <sheetName val="_ССЫЛКА"/>
      <sheetName val="мсн"/>
      <sheetName val="s"/>
      <sheetName val="Diff_Other"/>
      <sheetName val="Вспом_лист"/>
      <sheetName val="Май до 25"/>
      <sheetName val="Добыча"/>
      <sheetName val="infl_rates"/>
      <sheetName val="Списки для ВГО "/>
      <sheetName val="НАЛОГИ 0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прив.рес. янв"/>
      <sheetName val="прив.рес.февр"/>
      <sheetName val="Февраль"/>
      <sheetName val="Март"/>
      <sheetName val="Апрель"/>
      <sheetName val="Май"/>
      <sheetName val="Июнь"/>
      <sheetName val="Июль"/>
      <sheetName val="Август"/>
      <sheetName val=" пост ср-в янв"/>
      <sheetName val="пост ср-в февр"/>
      <sheetName val="пост ср-в март"/>
      <sheetName val="пост ср-в апрель"/>
      <sheetName val="Калькуляции"/>
      <sheetName val="2 месяца"/>
      <sheetName val="3 месяца"/>
      <sheetName val="Неделя"/>
      <sheetName val="ТД РАП"/>
      <sheetName val="форма №4план"/>
      <sheetName val="конфиг"/>
      <sheetName val="оглавление"/>
      <sheetName val="1"/>
      <sheetName val="Позиция"/>
      <sheetName val="коэф"/>
      <sheetName val="цены"/>
      <sheetName val="Вид деятельности"/>
      <sheetName val="коэфф"/>
      <sheetName val="Вода"/>
      <sheetName val="Д_коммерческий"/>
      <sheetName val="Списки для ВО БДР"/>
      <sheetName val="Macro"/>
      <sheetName val="Assumptions &amp; Contract Terms"/>
      <sheetName val="PL09A"/>
      <sheetName val="Données"/>
      <sheetName val="Кл предприятий"/>
      <sheetName val="base"/>
      <sheetName val="база"/>
      <sheetName val="Сводная табл."/>
      <sheetName val="Исходные данные"/>
      <sheetName val="реализация"/>
      <sheetName val="баланс"/>
      <sheetName val="I"/>
      <sheetName val="АХР"/>
      <sheetName val="2"/>
      <sheetName val="прил 2"/>
      <sheetName val="3"/>
      <sheetName val="прил 3"/>
      <sheetName val="II"/>
      <sheetName val="2.1."/>
      <sheetName val="2.2."/>
      <sheetName val="2.3."/>
      <sheetName val="2.4."/>
      <sheetName val="3.1."/>
      <sheetName val="4.1."/>
      <sheetName val="4.2.1."/>
      <sheetName val="4.2.2."/>
      <sheetName val="4.2.3."/>
      <sheetName val="4.2.4."/>
      <sheetName val="6.1.1."/>
      <sheetName val="6.1.2."/>
      <sheetName val="6.1.3."/>
      <sheetName val="6.1.4."/>
      <sheetName val="6.2."/>
      <sheetName val="6.3."/>
      <sheetName val="6.4."/>
      <sheetName val="7.1."/>
      <sheetName val="8.1."/>
      <sheetName val="8.2.1.,8.2.2."/>
      <sheetName val="8.3.1.,8.3.2."/>
      <sheetName val="8.4.1.,8.4.2."/>
      <sheetName val="8.5."/>
      <sheetName val="8.6."/>
      <sheetName val="Данные"/>
      <sheetName val="Сводная табл_"/>
      <sheetName val="БПиР"/>
      <sheetName val="Отчет"/>
      <sheetName val="2010"/>
      <sheetName val="Ввод"/>
      <sheetName val="Фондирование"/>
      <sheetName val="Оборудование для БП"/>
      <sheetName val="Ключевые аспекты"/>
      <sheetName val="С8Б-М"/>
      <sheetName val="июнь9"/>
      <sheetName val="Расшифровка услуг"/>
      <sheetName val="Динамика затрат на 1 машчас"/>
      <sheetName val="Лизинг"/>
      <sheetName val="балансAL"/>
      <sheetName val="Списки"/>
      <sheetName val="услуги"/>
      <sheetName val="Мат кож ТаАЗ"/>
      <sheetName val="р-ция"/>
      <sheetName val="внутренний оборот списание"/>
      <sheetName val="смета кож"/>
      <sheetName val="Мат ош ТаАЗ"/>
      <sheetName val="Мат ош AL"/>
      <sheetName val="смета ош ТаАЗ"/>
      <sheetName val="смета ош ALSCON"/>
      <sheetName val="ДР(ал.) (вер.05)"/>
      <sheetName val="постоянные затраты"/>
      <sheetName val="РА-180С "/>
      <sheetName val="Отклонение"/>
      <sheetName val="Оборудование_стоим"/>
      <sheetName val="отходы"/>
      <sheetName val="алюминий"/>
      <sheetName val="EE"/>
      <sheetName val="Cash"/>
      <sheetName val="Дополнительные показатели"/>
      <sheetName val="Смета"/>
      <sheetName val="Assumptions"/>
      <sheetName val="Mining"/>
      <sheetName val="#ССЫЛКА"/>
      <sheetName val="Компании Группы ИЭ"/>
      <sheetName val="Статьи"/>
      <sheetName val="Е-Приложение 7"/>
      <sheetName val="ОЗ 1"/>
      <sheetName val="ОЗ 2"/>
      <sheetName val="SALES"/>
      <sheetName val="Primary"/>
      <sheetName val="АЧ"/>
      <sheetName val="План"/>
      <sheetName val="Перепродажа"/>
      <sheetName val="Справочники"/>
      <sheetName val="ПРиЗ (мероприятие 1)"/>
      <sheetName val="ПРиЗ (мероприятие 2)"/>
      <sheetName val="ПРиЗ (мероприятие 3)"/>
      <sheetName val="ПРиЗ (мероприятие 4)"/>
      <sheetName val="ПРОГНОЗ_1"/>
      <sheetName val="постоянныезатраты"/>
      <sheetName val="2002(v2)"/>
      <sheetName val="СМЕТАсвод"/>
      <sheetName val="БДиР"/>
      <sheetName val="БП"/>
      <sheetName val="смета "/>
      <sheetName val="Приложение 15"/>
      <sheetName val="postuplenie sredstv"/>
      <sheetName val="Справочник"/>
      <sheetName val="прив_рес__янв"/>
      <sheetName val="прив_рес_февр"/>
      <sheetName val="_пост_ср-в_янв"/>
      <sheetName val="пост_ср-в_февр"/>
      <sheetName val="пост_ср-в_март"/>
      <sheetName val="пост_ср-в_апрель"/>
      <sheetName val="2_месяца"/>
      <sheetName val="3_месяца"/>
      <sheetName val="ТД_РАП"/>
      <sheetName val="форма_№4план"/>
      <sheetName val="Кл_предприятий"/>
      <sheetName val="Вид_деятельности"/>
      <sheetName val="Списки_для_ВО_БДР"/>
      <sheetName val="Оборудование_для_БП"/>
      <sheetName val="Ключевые_аспекты"/>
      <sheetName val="Мат_кож_ТаАЗ"/>
      <sheetName val="внутренний_оборот_списание"/>
      <sheetName val="смета_кож"/>
      <sheetName val="Мат_ош_ТаАЗ"/>
      <sheetName val="Мат_ош_AL"/>
      <sheetName val="смета_ош_ТаАЗ"/>
      <sheetName val="смета_ош_ALSCON"/>
      <sheetName val="ДР(ал_)_(вер_05)"/>
      <sheetName val="постоянные_затраты"/>
      <sheetName val="РА-180С_"/>
      <sheetName val="прил_2"/>
      <sheetName val="прил_3"/>
      <sheetName val="2_1_"/>
      <sheetName val="2_2_"/>
      <sheetName val="2_3_"/>
      <sheetName val="2_4_"/>
      <sheetName val="3_1_"/>
      <sheetName val="4_1_"/>
      <sheetName val="4_2_1_"/>
      <sheetName val="4_2_2_"/>
      <sheetName val="4_2_3_"/>
      <sheetName val="4_2_4_"/>
      <sheetName val="6_1_1_"/>
      <sheetName val="6_1_2_"/>
      <sheetName val="6_1_3_"/>
      <sheetName val="6_1_4_"/>
      <sheetName val="6_2_"/>
      <sheetName val="6_3_"/>
      <sheetName val="6_4_"/>
      <sheetName val="7_1_"/>
      <sheetName val="8_1_"/>
      <sheetName val="8_2_1_,8_2_2_"/>
      <sheetName val="8_3_1_,8_3_2_"/>
      <sheetName val="8_4_1_,8_4_2_"/>
      <sheetName val="8_5_"/>
      <sheetName val="8_6_"/>
      <sheetName val="Assumptions_&amp;_Contract_Terms"/>
      <sheetName val="исходные_данные"/>
      <sheetName val="Е-Приложение_7"/>
      <sheetName val="ОЗ_1"/>
      <sheetName val="ОЗ_2"/>
      <sheetName val="Сводная_табл_"/>
      <sheetName val="Сводная_табл_1"/>
      <sheetName val="Расшифровка_услуг"/>
      <sheetName val="Динамика_затрат_на_1_машчас"/>
      <sheetName val="ПРиЗ_(мероприятие_1)"/>
      <sheetName val="ПРиЗ_(мероприятие_2)"/>
      <sheetName val="ПРиЗ_(мероприятие_3)"/>
      <sheetName val="ПРиЗ_(мероприятие_4)"/>
      <sheetName val="Дополнительные_показатели"/>
      <sheetName val="Компании_Группы_ИЭ"/>
      <sheetName val="смета_"/>
      <sheetName val="Приложение_15"/>
      <sheetName val="postuplenie_sredstv"/>
      <sheetName val="прив_рес__янв1"/>
      <sheetName val="прив_рес_февр1"/>
      <sheetName val="_пост_ср-в_янв1"/>
      <sheetName val="пост_ср-в_февр1"/>
      <sheetName val="пост_ср-в_март1"/>
      <sheetName val="пост_ср-в_апрель1"/>
      <sheetName val="2_месяца1"/>
      <sheetName val="3_месяца1"/>
      <sheetName val="ТД_РАП1"/>
      <sheetName val="форма_№4план1"/>
      <sheetName val="Кл_предприятий1"/>
      <sheetName val="Вид_деятельности1"/>
      <sheetName val="Списки_для_ВО_БДР1"/>
      <sheetName val="Оборудование_для_БП1"/>
      <sheetName val="Ключевые_аспекты1"/>
      <sheetName val="Мат_кож_ТаАЗ1"/>
      <sheetName val="внутренний_оборот_списание1"/>
      <sheetName val="смета_кож1"/>
      <sheetName val="Мат_ош_ТаАЗ1"/>
      <sheetName val="Мат_ош_AL1"/>
      <sheetName val="смета_ош_ТаАЗ1"/>
      <sheetName val="смета_ош_ALSCON1"/>
      <sheetName val="ДР(ал_)_(вер_05)1"/>
      <sheetName val="постоянные_затраты1"/>
      <sheetName val="РА-180С_1"/>
      <sheetName val="прил_21"/>
      <sheetName val="прил_31"/>
      <sheetName val="2_1_1"/>
      <sheetName val="2_2_1"/>
      <sheetName val="2_3_1"/>
      <sheetName val="2_4_1"/>
      <sheetName val="3_1_1"/>
      <sheetName val="4_1_1"/>
      <sheetName val="4_2_1_1"/>
      <sheetName val="4_2_2_1"/>
      <sheetName val="4_2_3_1"/>
      <sheetName val="4_2_4_1"/>
      <sheetName val="6_1_1_1"/>
      <sheetName val="6_1_2_1"/>
      <sheetName val="6_1_3_1"/>
      <sheetName val="6_1_4_1"/>
      <sheetName val="6_2_1"/>
      <sheetName val="6_3_1"/>
      <sheetName val="6_4_1"/>
      <sheetName val="7_1_1"/>
      <sheetName val="8_1_1"/>
      <sheetName val="8_2_1_,8_2_2_1"/>
      <sheetName val="8_3_1_,8_3_2_1"/>
      <sheetName val="8_4_1_,8_4_2_1"/>
      <sheetName val="8_5_1"/>
      <sheetName val="8_6_1"/>
      <sheetName val="Assumptions_&amp;_Contract_Terms1"/>
      <sheetName val="исходные_данные1"/>
      <sheetName val="Е-Приложение_71"/>
      <sheetName val="ОЗ_11"/>
      <sheetName val="ОЗ_21"/>
      <sheetName val="Сводная_табл_2"/>
      <sheetName val="Сводная_табл_3"/>
      <sheetName val="Расшифровка_услуг1"/>
      <sheetName val="Динамика_затрат_на_1_машчас1"/>
      <sheetName val="ПРиЗ_(мероприятие_1)1"/>
      <sheetName val="ПРиЗ_(мероприятие_2)1"/>
      <sheetName val="ПРиЗ_(мероприятие_3)1"/>
      <sheetName val="ПРиЗ_(мероприятие_4)1"/>
      <sheetName val="Дополнительные_показатели1"/>
      <sheetName val="Компании_Группы_ИЭ1"/>
      <sheetName val="смета_1"/>
      <sheetName val="Приложение_151"/>
      <sheetName val="postuplenie_sredstv1"/>
      <sheetName val="КредЗадолж"/>
      <sheetName val="Труб техн."/>
      <sheetName val="оборудование"/>
      <sheetName val="Списки выбора"/>
    </sheetNames>
    <sheetDataSet>
      <sheetData sheetId="0" refreshError="1">
        <row r="5">
          <cell r="B5">
            <v>0</v>
          </cell>
          <cell r="C5">
            <v>93</v>
          </cell>
          <cell r="D5">
            <v>89</v>
          </cell>
          <cell r="E5">
            <v>25874</v>
          </cell>
          <cell r="F5">
            <v>111408.52099999999</v>
          </cell>
          <cell r="G5" t="e">
            <v>#REF!</v>
          </cell>
          <cell r="H5" t="e">
            <v>#REF!</v>
          </cell>
          <cell r="I5" t="e">
            <v>#REF!</v>
          </cell>
        </row>
        <row r="6">
          <cell r="B6" t="str">
            <v>при-</v>
          </cell>
          <cell r="C6" t="str">
            <v>заго</v>
          </cell>
          <cell r="D6">
            <v>0</v>
          </cell>
          <cell r="E6" t="str">
            <v>КОД</v>
          </cell>
          <cell r="F6" t="str">
            <v>Даты</v>
          </cell>
        </row>
        <row r="7">
          <cell r="B7">
            <v>1</v>
          </cell>
          <cell r="C7" t="str">
            <v>2а</v>
          </cell>
          <cell r="D7">
            <v>0</v>
          </cell>
          <cell r="E7">
            <v>3</v>
          </cell>
          <cell r="F7">
            <v>6</v>
          </cell>
          <cell r="G7">
            <v>9</v>
          </cell>
          <cell r="H7">
            <v>12</v>
          </cell>
          <cell r="I7">
            <v>13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416</v>
          </cell>
          <cell r="F8">
            <v>13401.2</v>
          </cell>
          <cell r="G8" t="e">
            <v>#REF!</v>
          </cell>
          <cell r="H8" t="e">
            <v>#REF!</v>
          </cell>
          <cell r="I8" t="e">
            <v>#REF!</v>
          </cell>
        </row>
        <row r="9">
          <cell r="C9" t="str">
            <v>А. ДОХОДНАЯ ЧАСТЬ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1">
          <cell r="B11">
            <v>1</v>
          </cell>
          <cell r="C11" t="str">
            <v>Всего за алюминий, тыс.$</v>
          </cell>
          <cell r="D11">
            <v>0</v>
          </cell>
          <cell r="E11">
            <v>11</v>
          </cell>
          <cell r="F11">
            <v>4255.72</v>
          </cell>
          <cell r="G11">
            <v>6972.8909100000001</v>
          </cell>
          <cell r="H11">
            <v>267.47480000000002</v>
          </cell>
          <cell r="I11">
            <v>0</v>
          </cell>
        </row>
        <row r="12">
          <cell r="B12">
            <v>11</v>
          </cell>
          <cell r="C12" t="str">
            <v>Толлинг(всего)</v>
          </cell>
          <cell r="D12">
            <v>0</v>
          </cell>
          <cell r="E12">
            <v>111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>
            <v>111</v>
          </cell>
          <cell r="C13">
            <v>0</v>
          </cell>
          <cell r="D13" t="str">
            <v xml:space="preserve"> - COALCO 303-98</v>
          </cell>
          <cell r="E13">
            <v>11105</v>
          </cell>
        </row>
        <row r="14">
          <cell r="B14">
            <v>111</v>
          </cell>
          <cell r="C14">
            <v>0</v>
          </cell>
          <cell r="D14" t="str">
            <v xml:space="preserve"> - COALKO 304-98</v>
          </cell>
          <cell r="E14">
            <v>11106</v>
          </cell>
        </row>
        <row r="15">
          <cell r="B15">
            <v>111</v>
          </cell>
          <cell r="C15">
            <v>0</v>
          </cell>
          <cell r="D15" t="str">
            <v xml:space="preserve"> - ALDECO 301-98</v>
          </cell>
          <cell r="E15">
            <v>11107</v>
          </cell>
          <cell r="F15">
            <v>60911.6</v>
          </cell>
          <cell r="G15" t="e">
            <v>#REF!</v>
          </cell>
          <cell r="H15" t="e">
            <v>#REF!</v>
          </cell>
          <cell r="I15" t="e">
            <v>#REF!</v>
          </cell>
        </row>
        <row r="16">
          <cell r="B16">
            <v>111</v>
          </cell>
          <cell r="C16">
            <v>0</v>
          </cell>
          <cell r="D16" t="str">
            <v xml:space="preserve"> - PEAField 302-98</v>
          </cell>
          <cell r="E16">
            <v>11109</v>
          </cell>
          <cell r="G16" t="e">
            <v>#REF!</v>
          </cell>
          <cell r="H16" t="e">
            <v>#REF!</v>
          </cell>
          <cell r="I16" t="e">
            <v>#REF!</v>
          </cell>
        </row>
        <row r="17">
          <cell r="B17">
            <v>111</v>
          </cell>
          <cell r="C17">
            <v>0</v>
          </cell>
          <cell r="D17" t="str">
            <v xml:space="preserve"> - DAEWOO</v>
          </cell>
          <cell r="E17">
            <v>11199</v>
          </cell>
        </row>
        <row r="18">
          <cell r="B18">
            <v>11</v>
          </cell>
          <cell r="C18" t="str">
            <v>Экспорт (всего)</v>
          </cell>
          <cell r="D18">
            <v>0</v>
          </cell>
          <cell r="E18">
            <v>112</v>
          </cell>
          <cell r="F18">
            <v>4255.72</v>
          </cell>
          <cell r="G18">
            <v>6972.8909100000001</v>
          </cell>
          <cell r="H18">
            <v>267.47480000000002</v>
          </cell>
          <cell r="I18">
            <v>0</v>
          </cell>
        </row>
        <row r="19">
          <cell r="B19">
            <v>112</v>
          </cell>
          <cell r="C19">
            <v>0</v>
          </cell>
          <cell r="D19" t="str">
            <v xml:space="preserve"> - КРАЗПА 72</v>
          </cell>
          <cell r="E19">
            <v>11201</v>
          </cell>
        </row>
        <row r="20">
          <cell r="B20">
            <v>112</v>
          </cell>
          <cell r="C20">
            <v>0</v>
          </cell>
          <cell r="D20" t="str">
            <v xml:space="preserve"> - ДЖЕВЕНЕТ 728</v>
          </cell>
          <cell r="E20">
            <v>11204</v>
          </cell>
          <cell r="F20">
            <v>4255.72</v>
          </cell>
          <cell r="G20" t="e">
            <v>#REF!</v>
          </cell>
          <cell r="H20" t="e">
            <v>#REF!</v>
          </cell>
          <cell r="I20" t="e">
            <v>#REF!</v>
          </cell>
        </row>
        <row r="21">
          <cell r="B21">
            <v>112</v>
          </cell>
          <cell r="C21">
            <v>0</v>
          </cell>
          <cell r="D21" t="str">
            <v xml:space="preserve"> - COALKO 733</v>
          </cell>
          <cell r="E21">
            <v>11208</v>
          </cell>
          <cell r="H21">
            <v>267.47480000000002</v>
          </cell>
        </row>
        <row r="22">
          <cell r="B22">
            <v>112</v>
          </cell>
          <cell r="C22">
            <v>0</v>
          </cell>
          <cell r="D22" t="str">
            <v xml:space="preserve"> - COALKO 734</v>
          </cell>
          <cell r="E22">
            <v>11211</v>
          </cell>
          <cell r="G22">
            <v>6800.7749100000001</v>
          </cell>
        </row>
        <row r="23">
          <cell r="B23">
            <v>112</v>
          </cell>
          <cell r="C23">
            <v>0</v>
          </cell>
          <cell r="D23" t="str">
            <v xml:space="preserve"> - ALDECO 803</v>
          </cell>
          <cell r="E23">
            <v>11209</v>
          </cell>
          <cell r="G23" t="e">
            <v>#REF!</v>
          </cell>
          <cell r="H23" t="e">
            <v>#REF!</v>
          </cell>
          <cell r="I23" t="e">
            <v>#REF!</v>
          </cell>
        </row>
        <row r="24">
          <cell r="B24">
            <v>112</v>
          </cell>
          <cell r="C24">
            <v>0</v>
          </cell>
          <cell r="D24" t="str">
            <v xml:space="preserve"> - Алюминий Казахстана 804</v>
          </cell>
          <cell r="E24">
            <v>11210</v>
          </cell>
          <cell r="G24">
            <v>172.11600000000001</v>
          </cell>
        </row>
        <row r="25">
          <cell r="B25">
            <v>112</v>
          </cell>
          <cell r="C25">
            <v>0</v>
          </cell>
          <cell r="D25" t="str">
            <v xml:space="preserve"> - прочие</v>
          </cell>
          <cell r="E25">
            <v>11299</v>
          </cell>
        </row>
        <row r="26">
          <cell r="B26">
            <v>11</v>
          </cell>
          <cell r="C26" t="str">
            <v>Бартер</v>
          </cell>
          <cell r="D26">
            <v>0</v>
          </cell>
          <cell r="E26">
            <v>113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113</v>
          </cell>
          <cell r="C27">
            <v>0</v>
          </cell>
          <cell r="D27" t="str">
            <v xml:space="preserve"> - КРАЗПА 10</v>
          </cell>
          <cell r="E27">
            <v>11301</v>
          </cell>
          <cell r="G27" t="e">
            <v>#REF!</v>
          </cell>
          <cell r="H27" t="e">
            <v>#REF!</v>
          </cell>
          <cell r="I27" t="e">
            <v>#REF!</v>
          </cell>
        </row>
        <row r="28">
          <cell r="B28">
            <v>113</v>
          </cell>
          <cell r="C28">
            <v>0</v>
          </cell>
          <cell r="D28" t="str">
            <v xml:space="preserve"> - Кли 75</v>
          </cell>
          <cell r="E28">
            <v>11302</v>
          </cell>
        </row>
        <row r="29">
          <cell r="B29">
            <v>113</v>
          </cell>
          <cell r="C29">
            <v>0</v>
          </cell>
          <cell r="D29" t="str">
            <v xml:space="preserve"> - прочие</v>
          </cell>
          <cell r="E29">
            <v>11399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82</v>
          </cell>
          <cell r="G30" t="e">
            <v>#REF!</v>
          </cell>
          <cell r="H30" t="e">
            <v>#REF!</v>
          </cell>
          <cell r="I30" t="e">
            <v>#REF!</v>
          </cell>
        </row>
        <row r="32">
          <cell r="B32">
            <v>11</v>
          </cell>
          <cell r="C32" t="str">
            <v>Внутренний рынок, тыс.$</v>
          </cell>
          <cell r="D32">
            <v>0</v>
          </cell>
          <cell r="E32">
            <v>114</v>
          </cell>
          <cell r="F32">
            <v>0</v>
          </cell>
          <cell r="G32">
            <v>124.5</v>
          </cell>
          <cell r="H32">
            <v>0</v>
          </cell>
          <cell r="I32">
            <v>492.16666666666669</v>
          </cell>
        </row>
        <row r="33">
          <cell r="B33">
            <v>11</v>
          </cell>
          <cell r="C33" t="str">
            <v>Внутренний рынок, тыс.руб.</v>
          </cell>
          <cell r="D33">
            <v>0</v>
          </cell>
          <cell r="E33">
            <v>114</v>
          </cell>
          <cell r="F33">
            <v>0</v>
          </cell>
          <cell r="G33">
            <v>747</v>
          </cell>
          <cell r="H33">
            <v>0</v>
          </cell>
          <cell r="I33">
            <v>2953</v>
          </cell>
        </row>
        <row r="34">
          <cell r="B34">
            <v>114</v>
          </cell>
          <cell r="C34">
            <v>0</v>
          </cell>
          <cell r="D34" t="str">
            <v xml:space="preserve"> - КРАМЗ, 183</v>
          </cell>
          <cell r="E34">
            <v>11401</v>
          </cell>
          <cell r="G34">
            <v>747</v>
          </cell>
          <cell r="H34" t="e">
            <v>#REF!</v>
          </cell>
          <cell r="I34">
            <v>2953</v>
          </cell>
        </row>
        <row r="35">
          <cell r="B35">
            <v>114</v>
          </cell>
          <cell r="C35">
            <v>0</v>
          </cell>
          <cell r="D35" t="str">
            <v xml:space="preserve"> - САМЕКО, 128</v>
          </cell>
          <cell r="E35">
            <v>11402</v>
          </cell>
          <cell r="G35" t="e">
            <v>#REF!</v>
          </cell>
          <cell r="H35" t="e">
            <v>#REF!</v>
          </cell>
          <cell r="I35" t="e">
            <v>#REF!</v>
          </cell>
        </row>
        <row r="36">
          <cell r="B36">
            <v>114</v>
          </cell>
          <cell r="C36">
            <v>0</v>
          </cell>
          <cell r="D36" t="str">
            <v xml:space="preserve"> - Танмет, 155, 182</v>
          </cell>
          <cell r="E36">
            <v>11403</v>
          </cell>
          <cell r="G36" t="e">
            <v>#REF!</v>
          </cell>
          <cell r="H36" t="e">
            <v>#REF!</v>
          </cell>
          <cell r="I36" t="e">
            <v>#REF!</v>
          </cell>
        </row>
        <row r="37">
          <cell r="B37">
            <v>114</v>
          </cell>
          <cell r="C37">
            <v>0</v>
          </cell>
          <cell r="D37" t="str">
            <v xml:space="preserve"> - Ювис, 112</v>
          </cell>
          <cell r="E37">
            <v>11404</v>
          </cell>
          <cell r="G37" t="e">
            <v>#REF!</v>
          </cell>
          <cell r="H37" t="e">
            <v>#REF!</v>
          </cell>
        </row>
        <row r="38">
          <cell r="B38">
            <v>114</v>
          </cell>
          <cell r="C38">
            <v>0</v>
          </cell>
          <cell r="D38" t="str">
            <v xml:space="preserve"> - прочие</v>
          </cell>
          <cell r="E38">
            <v>11499</v>
          </cell>
          <cell r="G38" t="e">
            <v>#REF!</v>
          </cell>
          <cell r="H38" t="e">
            <v>#REF!</v>
          </cell>
        </row>
        <row r="39">
          <cell r="E39">
            <v>1</v>
          </cell>
          <cell r="G39" t="e">
            <v>#REF!</v>
          </cell>
          <cell r="H39" t="e">
            <v>#REF!</v>
          </cell>
        </row>
        <row r="40">
          <cell r="B40">
            <v>1</v>
          </cell>
          <cell r="C40" t="str">
            <v>Всего других поступлений</v>
          </cell>
          <cell r="D40">
            <v>0</v>
          </cell>
          <cell r="E40">
            <v>12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</row>
        <row r="41">
          <cell r="B41">
            <v>12</v>
          </cell>
          <cell r="C41" t="str">
            <v>Прочая продукция и услуги</v>
          </cell>
          <cell r="D41">
            <v>0</v>
          </cell>
          <cell r="E41">
            <v>121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</row>
        <row r="42">
          <cell r="B42">
            <v>121</v>
          </cell>
          <cell r="C42">
            <v>0</v>
          </cell>
          <cell r="D42" t="str">
            <v xml:space="preserve"> - кирпич</v>
          </cell>
          <cell r="E42">
            <v>1211</v>
          </cell>
          <cell r="G42" t="e">
            <v>#REF!</v>
          </cell>
          <cell r="H42" t="e">
            <v>#REF!</v>
          </cell>
        </row>
        <row r="43">
          <cell r="B43">
            <v>121</v>
          </cell>
          <cell r="C43">
            <v>0</v>
          </cell>
          <cell r="D43" t="str">
            <v xml:space="preserve"> - ТНП</v>
          </cell>
          <cell r="E43">
            <v>1212</v>
          </cell>
          <cell r="F43">
            <v>18877.8</v>
          </cell>
          <cell r="G43" t="e">
            <v>#REF!</v>
          </cell>
          <cell r="H43" t="e">
            <v>#REF!</v>
          </cell>
          <cell r="I43" t="e">
            <v>#REF!</v>
          </cell>
        </row>
        <row r="44">
          <cell r="B44">
            <v>121</v>
          </cell>
          <cell r="C44">
            <v>0</v>
          </cell>
          <cell r="D44" t="str">
            <v xml:space="preserve"> - услуги на сторону</v>
          </cell>
          <cell r="E44">
            <v>1213</v>
          </cell>
          <cell r="G44" t="e">
            <v>#REF!</v>
          </cell>
          <cell r="H44" t="e">
            <v>#REF!</v>
          </cell>
          <cell r="I44" t="e">
            <v>#REF!</v>
          </cell>
        </row>
        <row r="45">
          <cell r="B45">
            <v>121</v>
          </cell>
          <cell r="C45">
            <v>0</v>
          </cell>
          <cell r="D45" t="str">
            <v xml:space="preserve"> - другие услуги и продукция</v>
          </cell>
          <cell r="E45">
            <v>1219</v>
          </cell>
          <cell r="G45" t="e">
            <v>#REF!</v>
          </cell>
          <cell r="H45" t="e">
            <v>#REF!</v>
          </cell>
          <cell r="I45" t="e">
            <v>#REF!</v>
          </cell>
        </row>
        <row r="46">
          <cell r="B46">
            <v>12</v>
          </cell>
          <cell r="C46" t="str">
            <v>Целевое финансирование</v>
          </cell>
          <cell r="D46">
            <v>0</v>
          </cell>
          <cell r="E46">
            <v>122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B47">
            <v>122</v>
          </cell>
          <cell r="C47">
            <v>0</v>
          </cell>
          <cell r="D47" t="str">
            <v xml:space="preserve"> - НИОКР и экология</v>
          </cell>
          <cell r="E47">
            <v>1221</v>
          </cell>
        </row>
        <row r="48">
          <cell r="B48">
            <v>122</v>
          </cell>
          <cell r="C48">
            <v>0</v>
          </cell>
          <cell r="D48" t="str">
            <v xml:space="preserve"> - прочие</v>
          </cell>
          <cell r="E48">
            <v>1229</v>
          </cell>
          <cell r="F48">
            <v>7235.4880000000003</v>
          </cell>
          <cell r="G48" t="e">
            <v>#REF!</v>
          </cell>
          <cell r="H48" t="e">
            <v>#REF!</v>
          </cell>
          <cell r="I48" t="e">
            <v>#REF!</v>
          </cell>
        </row>
        <row r="49">
          <cell r="B49">
            <v>12</v>
          </cell>
          <cell r="C49">
            <v>0</v>
          </cell>
          <cell r="D49" t="str">
            <v>Продажа имущества и ТМЦ</v>
          </cell>
          <cell r="E49">
            <v>123</v>
          </cell>
          <cell r="G49" t="e">
            <v>#REF!</v>
          </cell>
          <cell r="H49" t="e">
            <v>#REF!</v>
          </cell>
          <cell r="I49" t="e">
            <v>#REF!</v>
          </cell>
        </row>
        <row r="50">
          <cell r="B50">
            <v>12</v>
          </cell>
          <cell r="C50">
            <v>0</v>
          </cell>
          <cell r="D50" t="str">
            <v>Возмещение НДС и др. налогов</v>
          </cell>
          <cell r="E50">
            <v>124</v>
          </cell>
          <cell r="F50">
            <v>6885.6469999999999</v>
          </cell>
          <cell r="G50" t="e">
            <v>#REF!</v>
          </cell>
          <cell r="H50" t="e">
            <v>#REF!</v>
          </cell>
          <cell r="I50" t="e">
            <v>#REF!</v>
          </cell>
        </row>
        <row r="51">
          <cell r="B51">
            <v>12</v>
          </cell>
          <cell r="C51">
            <v>0</v>
          </cell>
          <cell r="D51" t="str">
            <v>Другие поступления</v>
          </cell>
          <cell r="E51">
            <v>125</v>
          </cell>
          <cell r="G51" t="e">
            <v>#REF!</v>
          </cell>
          <cell r="H51" t="e">
            <v>#REF!</v>
          </cell>
          <cell r="I51" t="e">
            <v>#REF!</v>
          </cell>
        </row>
        <row r="52">
          <cell r="E52">
            <v>108</v>
          </cell>
          <cell r="G52" t="e">
            <v>#REF!</v>
          </cell>
          <cell r="H52" t="e">
            <v>#REF!</v>
          </cell>
          <cell r="I52" t="e">
            <v>#REF!</v>
          </cell>
        </row>
        <row r="53">
          <cell r="B53">
            <v>0</v>
          </cell>
          <cell r="C53">
            <v>93</v>
          </cell>
          <cell r="D53">
            <v>89</v>
          </cell>
          <cell r="E53">
            <v>93</v>
          </cell>
          <cell r="G53" t="e">
            <v>#REF!</v>
          </cell>
          <cell r="H53" t="e">
            <v>#REF!</v>
          </cell>
          <cell r="I53" t="e">
            <v>#REF!</v>
          </cell>
        </row>
        <row r="54">
          <cell r="C54" t="str">
            <v>Привлечение ресурсов :</v>
          </cell>
          <cell r="D54">
            <v>0</v>
          </cell>
          <cell r="E54">
            <v>2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</row>
        <row r="55">
          <cell r="B55">
            <v>2</v>
          </cell>
          <cell r="C55" t="str">
            <v>Получение кредитов банка, всего</v>
          </cell>
          <cell r="D55">
            <v>0</v>
          </cell>
          <cell r="E55">
            <v>21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B56">
            <v>21</v>
          </cell>
          <cell r="C56">
            <v>0</v>
          </cell>
          <cell r="D56" t="str">
            <v xml:space="preserve"> - КБ МЕТАЛЭКС</v>
          </cell>
          <cell r="E56">
            <v>2101</v>
          </cell>
        </row>
        <row r="57">
          <cell r="B57">
            <v>21</v>
          </cell>
          <cell r="C57">
            <v>0</v>
          </cell>
          <cell r="D57" t="str">
            <v xml:space="preserve"> - КрасСберБанк</v>
          </cell>
          <cell r="E57">
            <v>2102</v>
          </cell>
          <cell r="F57">
            <v>149.4</v>
          </cell>
          <cell r="G57" t="e">
            <v>#REF!</v>
          </cell>
          <cell r="H57" t="e">
            <v>#REF!</v>
          </cell>
          <cell r="I57" t="e">
            <v>#REF!</v>
          </cell>
        </row>
        <row r="58">
          <cell r="B58">
            <v>21</v>
          </cell>
          <cell r="C58">
            <v>0</v>
          </cell>
          <cell r="D58" t="str">
            <v xml:space="preserve"> - АЛЬФА Банк</v>
          </cell>
          <cell r="E58">
            <v>2103</v>
          </cell>
          <cell r="F58">
            <v>958.6</v>
          </cell>
          <cell r="G58" t="e">
            <v>#REF!</v>
          </cell>
          <cell r="H58" t="e">
            <v>#REF!</v>
          </cell>
          <cell r="I58" t="e">
            <v>#REF!</v>
          </cell>
        </row>
        <row r="59">
          <cell r="B59">
            <v>21</v>
          </cell>
          <cell r="C59">
            <v>0</v>
          </cell>
          <cell r="D59" t="str">
            <v xml:space="preserve"> - ИНКОМ Банк</v>
          </cell>
          <cell r="E59">
            <v>2104</v>
          </cell>
          <cell r="F59">
            <v>810.9</v>
          </cell>
          <cell r="G59" t="e">
            <v>#REF!</v>
          </cell>
          <cell r="H59" t="e">
            <v>#REF!</v>
          </cell>
          <cell r="I59" t="e">
            <v>#REF!</v>
          </cell>
        </row>
        <row r="60">
          <cell r="B60">
            <v>21</v>
          </cell>
          <cell r="C60">
            <v>0</v>
          </cell>
          <cell r="D60" t="str">
            <v xml:space="preserve"> - МосБизнес Банк</v>
          </cell>
          <cell r="E60">
            <v>2105</v>
          </cell>
          <cell r="F60">
            <v>513.5</v>
          </cell>
          <cell r="G60" t="e">
            <v>#REF!</v>
          </cell>
          <cell r="H60" t="e">
            <v>#REF!</v>
          </cell>
          <cell r="I60" t="e">
            <v>#REF!</v>
          </cell>
        </row>
        <row r="61">
          <cell r="B61">
            <v>21</v>
          </cell>
          <cell r="C61">
            <v>0</v>
          </cell>
          <cell r="D61" t="str">
            <v xml:space="preserve"> - Российский Кредит</v>
          </cell>
          <cell r="E61">
            <v>2106</v>
          </cell>
          <cell r="F61">
            <v>1261.2860000000001</v>
          </cell>
          <cell r="G61" t="e">
            <v>#REF!</v>
          </cell>
          <cell r="H61" t="e">
            <v>#REF!</v>
          </cell>
          <cell r="I61" t="e">
            <v>#REF!</v>
          </cell>
        </row>
        <row r="62">
          <cell r="B62">
            <v>21</v>
          </cell>
          <cell r="C62">
            <v>0</v>
          </cell>
          <cell r="D62" t="str">
            <v xml:space="preserve"> - Залогбанк №89/97</v>
          </cell>
          <cell r="E62">
            <v>2107</v>
          </cell>
          <cell r="F62">
            <v>1232.625</v>
          </cell>
          <cell r="G62" t="e">
            <v>#REF!</v>
          </cell>
          <cell r="H62" t="e">
            <v>#REF!</v>
          </cell>
          <cell r="I62" t="e">
            <v>#REF!</v>
          </cell>
        </row>
        <row r="63">
          <cell r="B63">
            <v>21</v>
          </cell>
          <cell r="C63">
            <v>0</v>
          </cell>
          <cell r="D63" t="str">
            <v xml:space="preserve"> - Залогбанк №2</v>
          </cell>
          <cell r="E63">
            <v>2108</v>
          </cell>
        </row>
        <row r="64">
          <cell r="B64">
            <v>21</v>
          </cell>
          <cell r="C64">
            <v>0</v>
          </cell>
          <cell r="D64" t="str">
            <v xml:space="preserve"> - Залогбанк №3</v>
          </cell>
          <cell r="E64">
            <v>2109</v>
          </cell>
        </row>
        <row r="65">
          <cell r="B65">
            <v>21</v>
          </cell>
          <cell r="C65">
            <v>0</v>
          </cell>
          <cell r="D65" t="str">
            <v xml:space="preserve"> - Залогбанк №4</v>
          </cell>
          <cell r="E65">
            <v>2111</v>
          </cell>
        </row>
        <row r="66">
          <cell r="B66">
            <v>21</v>
          </cell>
          <cell r="C66">
            <v>0</v>
          </cell>
          <cell r="D66" t="str">
            <v xml:space="preserve"> - Залогбанк №5</v>
          </cell>
          <cell r="E66">
            <v>2110</v>
          </cell>
        </row>
        <row r="67">
          <cell r="B67">
            <v>21</v>
          </cell>
          <cell r="C67">
            <v>0</v>
          </cell>
          <cell r="D67" t="str">
            <v xml:space="preserve"> - Залогбанк №6</v>
          </cell>
          <cell r="E67">
            <v>2112</v>
          </cell>
        </row>
        <row r="68">
          <cell r="B68">
            <v>21</v>
          </cell>
          <cell r="C68">
            <v>0</v>
          </cell>
          <cell r="D68" t="str">
            <v xml:space="preserve"> - прочие</v>
          </cell>
          <cell r="E68">
            <v>2199</v>
          </cell>
        </row>
        <row r="69">
          <cell r="B69">
            <v>2</v>
          </cell>
          <cell r="C69">
            <v>0</v>
          </cell>
          <cell r="D69" t="str">
            <v>Привлечение займов</v>
          </cell>
          <cell r="E69">
            <v>22</v>
          </cell>
        </row>
        <row r="70">
          <cell r="B70">
            <v>2</v>
          </cell>
          <cell r="C70">
            <v>0</v>
          </cell>
          <cell r="D70" t="str">
            <v>Выпуск векселей ОАО КРАЗ</v>
          </cell>
          <cell r="E70">
            <v>23</v>
          </cell>
        </row>
        <row r="71">
          <cell r="B71">
            <v>2</v>
          </cell>
          <cell r="C71">
            <v>0</v>
          </cell>
          <cell r="D71" t="str">
            <v>Гарантии ОАО КРАЗ (выдача)</v>
          </cell>
          <cell r="E71">
            <v>24</v>
          </cell>
        </row>
        <row r="73">
          <cell r="C73" t="str">
            <v>Возврат ресурсов :</v>
          </cell>
          <cell r="D73">
            <v>0</v>
          </cell>
          <cell r="E73">
            <v>3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B74">
            <v>3</v>
          </cell>
          <cell r="C74" t="str">
            <v>Погашение кредитов банка, всего</v>
          </cell>
          <cell r="D74">
            <v>0</v>
          </cell>
          <cell r="E74">
            <v>31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>
            <v>31</v>
          </cell>
          <cell r="C75">
            <v>0</v>
          </cell>
          <cell r="D75" t="str">
            <v xml:space="preserve"> - КБ МЕТАЛЭКС</v>
          </cell>
          <cell r="E75">
            <v>3101</v>
          </cell>
          <cell r="G75" t="e">
            <v>#REF!</v>
          </cell>
          <cell r="H75" t="e">
            <v>#REF!</v>
          </cell>
          <cell r="I75" t="e">
            <v>#REF!</v>
          </cell>
        </row>
        <row r="76">
          <cell r="B76">
            <v>31</v>
          </cell>
          <cell r="C76">
            <v>0</v>
          </cell>
          <cell r="D76" t="str">
            <v xml:space="preserve"> - КрасСберБанк</v>
          </cell>
          <cell r="E76">
            <v>3102</v>
          </cell>
          <cell r="G76" t="e">
            <v>#REF!</v>
          </cell>
          <cell r="H76" t="e">
            <v>#REF!</v>
          </cell>
        </row>
        <row r="77">
          <cell r="B77">
            <v>31</v>
          </cell>
          <cell r="C77">
            <v>0</v>
          </cell>
          <cell r="D77" t="str">
            <v xml:space="preserve"> - АЛЬФА Банк</v>
          </cell>
          <cell r="E77">
            <v>3103</v>
          </cell>
          <cell r="F77">
            <v>5003.4340000000002</v>
          </cell>
          <cell r="G77" t="e">
            <v>#REF!</v>
          </cell>
          <cell r="H77" t="e">
            <v>#REF!</v>
          </cell>
          <cell r="I77" t="e">
            <v>#REF!</v>
          </cell>
        </row>
        <row r="78">
          <cell r="B78">
            <v>31</v>
          </cell>
          <cell r="C78">
            <v>0</v>
          </cell>
          <cell r="D78" t="str">
            <v xml:space="preserve"> - ИНКОМ Банк</v>
          </cell>
          <cell r="E78">
            <v>3104</v>
          </cell>
          <cell r="G78" t="e">
            <v>#REF!</v>
          </cell>
          <cell r="H78" t="e">
            <v>#REF!</v>
          </cell>
        </row>
        <row r="79">
          <cell r="B79">
            <v>31</v>
          </cell>
          <cell r="C79">
            <v>93</v>
          </cell>
          <cell r="D79" t="str">
            <v xml:space="preserve"> - МосБизнес Банк</v>
          </cell>
          <cell r="E79">
            <v>3105</v>
          </cell>
          <cell r="F79">
            <v>154740.30100000001</v>
          </cell>
          <cell r="G79" t="e">
            <v>#REF!</v>
          </cell>
          <cell r="H79" t="e">
            <v>#REF!</v>
          </cell>
          <cell r="I79" t="e">
            <v>#REF!</v>
          </cell>
        </row>
        <row r="80">
          <cell r="B80">
            <v>31</v>
          </cell>
          <cell r="C80">
            <v>0</v>
          </cell>
          <cell r="D80" t="str">
            <v xml:space="preserve"> - Российский Кредит</v>
          </cell>
          <cell r="E80">
            <v>3106</v>
          </cell>
        </row>
        <row r="81">
          <cell r="B81">
            <v>31</v>
          </cell>
          <cell r="C81">
            <v>0</v>
          </cell>
          <cell r="D81" t="str">
            <v xml:space="preserve"> - Залогбанк №89/97</v>
          </cell>
          <cell r="E81">
            <v>3107</v>
          </cell>
        </row>
        <row r="82">
          <cell r="B82">
            <v>31</v>
          </cell>
          <cell r="C82">
            <v>0</v>
          </cell>
          <cell r="D82" t="str">
            <v xml:space="preserve"> - Залогбанк №2</v>
          </cell>
          <cell r="E82">
            <v>3108</v>
          </cell>
        </row>
        <row r="83">
          <cell r="B83">
            <v>31</v>
          </cell>
          <cell r="C83">
            <v>0</v>
          </cell>
          <cell r="D83" t="str">
            <v xml:space="preserve"> - Залогбанк №3</v>
          </cell>
          <cell r="E83">
            <v>3109</v>
          </cell>
        </row>
        <row r="84">
          <cell r="B84">
            <v>31</v>
          </cell>
          <cell r="C84">
            <v>0</v>
          </cell>
          <cell r="D84" t="str">
            <v xml:space="preserve"> - Залогбанк №4</v>
          </cell>
          <cell r="E84">
            <v>3111</v>
          </cell>
        </row>
        <row r="85">
          <cell r="B85">
            <v>31</v>
          </cell>
          <cell r="C85">
            <v>0</v>
          </cell>
          <cell r="D85" t="str">
            <v xml:space="preserve"> - Залогбанк №5</v>
          </cell>
          <cell r="E85">
            <v>3110</v>
          </cell>
        </row>
        <row r="86">
          <cell r="B86">
            <v>31</v>
          </cell>
          <cell r="C86">
            <v>0</v>
          </cell>
          <cell r="D86" t="str">
            <v xml:space="preserve"> - Залогбанк №6</v>
          </cell>
          <cell r="E86">
            <v>3112</v>
          </cell>
        </row>
        <row r="87">
          <cell r="B87">
            <v>31</v>
          </cell>
          <cell r="C87">
            <v>0</v>
          </cell>
          <cell r="D87" t="str">
            <v xml:space="preserve"> - прочие</v>
          </cell>
          <cell r="E87">
            <v>3199</v>
          </cell>
        </row>
        <row r="88">
          <cell r="B88">
            <v>3</v>
          </cell>
          <cell r="C88">
            <v>0</v>
          </cell>
          <cell r="D88" t="str">
            <v>Погашение займов</v>
          </cell>
          <cell r="E88">
            <v>32</v>
          </cell>
        </row>
        <row r="89">
          <cell r="B89">
            <v>3</v>
          </cell>
          <cell r="C89">
            <v>0</v>
          </cell>
          <cell r="D89" t="str">
            <v>Погашение векселей ОАО КРАЗ</v>
          </cell>
          <cell r="E89">
            <v>33</v>
          </cell>
        </row>
        <row r="90">
          <cell r="B90">
            <v>3</v>
          </cell>
          <cell r="C90">
            <v>0</v>
          </cell>
          <cell r="D90" t="str">
            <v>Гарантии и прочие погашения</v>
          </cell>
          <cell r="E90">
            <v>34</v>
          </cell>
        </row>
        <row r="92">
          <cell r="C92" t="str">
            <v>Движение финансовых средств</v>
          </cell>
          <cell r="D92">
            <v>0</v>
          </cell>
          <cell r="E92">
            <v>4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</row>
        <row r="93">
          <cell r="B93">
            <v>4</v>
          </cell>
          <cell r="C93" t="str">
            <v>Конвертация валюты</v>
          </cell>
          <cell r="D93">
            <v>0</v>
          </cell>
          <cell r="E93">
            <v>42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</row>
        <row r="94">
          <cell r="B94">
            <v>42</v>
          </cell>
          <cell r="C94">
            <v>0</v>
          </cell>
          <cell r="D94" t="str">
            <v>Поступление рублевых средств</v>
          </cell>
          <cell r="E94">
            <v>420</v>
          </cell>
        </row>
        <row r="95">
          <cell r="B95">
            <v>42</v>
          </cell>
          <cell r="C95">
            <v>0</v>
          </cell>
          <cell r="D95" t="str">
            <v>Обязательная продажа валюты</v>
          </cell>
          <cell r="E95">
            <v>421</v>
          </cell>
        </row>
        <row r="96">
          <cell r="B96">
            <v>42</v>
          </cell>
          <cell r="C96">
            <v>0</v>
          </cell>
          <cell r="D96" t="str">
            <v>Свободная продажа валюты</v>
          </cell>
          <cell r="E96">
            <v>422</v>
          </cell>
        </row>
        <row r="97">
          <cell r="B97">
            <v>42</v>
          </cell>
          <cell r="C97">
            <v>0</v>
          </cell>
          <cell r="D97" t="str">
            <v>Покупка валюты</v>
          </cell>
          <cell r="E97">
            <v>423</v>
          </cell>
        </row>
        <row r="98">
          <cell r="B98">
            <v>4</v>
          </cell>
          <cell r="C98" t="str">
            <v>Движение по расчетному счету</v>
          </cell>
          <cell r="D98">
            <v>0</v>
          </cell>
          <cell r="E98">
            <v>43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99">
          <cell r="B99">
            <v>43</v>
          </cell>
          <cell r="C99">
            <v>0</v>
          </cell>
          <cell r="D99" t="str">
            <v>Перевод денежных средств</v>
          </cell>
          <cell r="E99">
            <v>431</v>
          </cell>
        </row>
        <row r="100">
          <cell r="B100">
            <v>43</v>
          </cell>
          <cell r="C100">
            <v>0</v>
          </cell>
          <cell r="D100" t="str">
            <v>Сдача наличности в банк</v>
          </cell>
          <cell r="E100">
            <v>432</v>
          </cell>
        </row>
        <row r="101">
          <cell r="B101">
            <v>43</v>
          </cell>
          <cell r="C101">
            <v>0</v>
          </cell>
          <cell r="D101" t="str">
            <v>Обналичивание средств со счета</v>
          </cell>
          <cell r="E101">
            <v>433</v>
          </cell>
        </row>
        <row r="102">
          <cell r="B102">
            <v>4</v>
          </cell>
          <cell r="C102" t="str">
            <v>Вексельное обращение</v>
          </cell>
          <cell r="D102">
            <v>0</v>
          </cell>
          <cell r="E102">
            <v>44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</row>
        <row r="103">
          <cell r="B103">
            <v>44</v>
          </cell>
          <cell r="C103">
            <v>0</v>
          </cell>
          <cell r="D103" t="str">
            <v>Покупка/продажа Ц.Б. (векселя)</v>
          </cell>
          <cell r="E103">
            <v>441</v>
          </cell>
        </row>
        <row r="104">
          <cell r="B104">
            <v>44</v>
          </cell>
          <cell r="C104">
            <v>0</v>
          </cell>
          <cell r="D104" t="str">
            <v>Покупка векселей КРАСЭНЕРГО</v>
          </cell>
          <cell r="E104">
            <v>442</v>
          </cell>
        </row>
        <row r="105">
          <cell r="B105">
            <v>44</v>
          </cell>
          <cell r="C105">
            <v>0</v>
          </cell>
          <cell r="D105" t="str">
            <v>Продажа/покупка Ц.Б. (векселя)</v>
          </cell>
          <cell r="E105">
            <v>443</v>
          </cell>
        </row>
        <row r="106">
          <cell r="B106">
            <v>44</v>
          </cell>
          <cell r="C106">
            <v>0</v>
          </cell>
          <cell r="D106" t="str">
            <v>Вексель в залог/ответхранение</v>
          </cell>
          <cell r="E106">
            <v>444</v>
          </cell>
        </row>
        <row r="107">
          <cell r="B107">
            <v>4</v>
          </cell>
          <cell r="C107" t="str">
            <v>Другие операции</v>
          </cell>
          <cell r="D107">
            <v>0</v>
          </cell>
          <cell r="E107">
            <v>45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</row>
        <row r="108">
          <cell r="B108">
            <v>45</v>
          </cell>
          <cell r="C108">
            <v>0</v>
          </cell>
          <cell r="D108" t="str">
            <v>Финансовые операции</v>
          </cell>
          <cell r="E108">
            <v>451</v>
          </cell>
        </row>
        <row r="109">
          <cell r="B109">
            <v>45</v>
          </cell>
          <cell r="C109">
            <v>0</v>
          </cell>
          <cell r="D109" t="str">
            <v>Переуступка права требования</v>
          </cell>
          <cell r="E109">
            <v>452</v>
          </cell>
        </row>
        <row r="110">
          <cell r="B110">
            <v>45</v>
          </cell>
          <cell r="C110">
            <v>0</v>
          </cell>
          <cell r="D110" t="str">
            <v>~</v>
          </cell>
          <cell r="E110">
            <v>453</v>
          </cell>
        </row>
        <row r="112">
          <cell r="C112" t="str">
            <v>ОСТАТОК финансовых средств</v>
          </cell>
          <cell r="D112">
            <v>0</v>
          </cell>
          <cell r="E112">
            <v>40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</row>
        <row r="113">
          <cell r="B113">
            <v>40</v>
          </cell>
          <cell r="C113">
            <v>0</v>
          </cell>
          <cell r="D113" t="str">
            <v xml:space="preserve"> - КБ МЕТАЛЭКС</v>
          </cell>
          <cell r="E113">
            <v>4001</v>
          </cell>
        </row>
        <row r="114">
          <cell r="B114">
            <v>40</v>
          </cell>
          <cell r="C114">
            <v>0</v>
          </cell>
          <cell r="D114" t="str">
            <v xml:space="preserve"> - КрасСберБанк</v>
          </cell>
          <cell r="E114">
            <v>4002</v>
          </cell>
        </row>
        <row r="115">
          <cell r="B115">
            <v>40</v>
          </cell>
          <cell r="C115">
            <v>0</v>
          </cell>
          <cell r="D115" t="str">
            <v xml:space="preserve"> - АЛЬФА Банк</v>
          </cell>
          <cell r="E115">
            <v>4003</v>
          </cell>
        </row>
        <row r="116">
          <cell r="B116">
            <v>40</v>
          </cell>
          <cell r="C116">
            <v>0</v>
          </cell>
          <cell r="D116" t="str">
            <v xml:space="preserve"> - ИНКОМ Банк</v>
          </cell>
          <cell r="E116">
            <v>4004</v>
          </cell>
        </row>
        <row r="117">
          <cell r="B117">
            <v>40</v>
          </cell>
          <cell r="C117">
            <v>0</v>
          </cell>
          <cell r="D117" t="str">
            <v xml:space="preserve"> - Российский Кредит</v>
          </cell>
          <cell r="E117">
            <v>4005</v>
          </cell>
        </row>
        <row r="118">
          <cell r="B118">
            <v>40</v>
          </cell>
          <cell r="C118">
            <v>0</v>
          </cell>
          <cell r="D118" t="str">
            <v xml:space="preserve"> - Залогбанк </v>
          </cell>
          <cell r="E118">
            <v>4006</v>
          </cell>
        </row>
        <row r="119">
          <cell r="B119">
            <v>40</v>
          </cell>
          <cell r="C119">
            <v>0</v>
          </cell>
          <cell r="D119" t="str">
            <v xml:space="preserve"> - прочие</v>
          </cell>
          <cell r="E119">
            <v>4099</v>
          </cell>
        </row>
        <row r="121">
          <cell r="D121" t="str">
            <v>Д И С Б А Л А Н С  :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</row>
        <row r="122">
          <cell r="D122" t="str">
            <v>ДОХОДОВ над расходами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</row>
        <row r="123">
          <cell r="D123" t="str">
            <v>РАСХОДОВ над доходами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</row>
        <row r="126">
          <cell r="C126" t="str">
            <v>Б. РАСХОДНАЯ ЧАСТЬ</v>
          </cell>
          <cell r="D126">
            <v>0</v>
          </cell>
          <cell r="E126">
            <v>5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</row>
        <row r="127">
          <cell r="D127" t="str">
            <v xml:space="preserve"> - из СЕБЕСТОИМОСТИ</v>
          </cell>
          <cell r="E127">
            <v>51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</row>
        <row r="128">
          <cell r="D128" t="str">
            <v xml:space="preserve"> - из ПРИБЫЛИ ОТ РЕАЛИЗАЦИИ</v>
          </cell>
          <cell r="E128">
            <v>52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</row>
        <row r="129">
          <cell r="D129" t="str">
            <v xml:space="preserve"> - из ПРИБЫЛИ ПРЕДПРИЯТИЯ</v>
          </cell>
          <cell r="E129">
            <v>53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</row>
        <row r="132">
          <cell r="B132">
            <v>5</v>
          </cell>
          <cell r="C132" t="str">
            <v>КОММЕРЧЕСКИЙ ДИРЕКТОР</v>
          </cell>
          <cell r="D132">
            <v>0</v>
          </cell>
          <cell r="E132">
            <v>6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</row>
        <row r="134">
          <cell r="B134">
            <v>6</v>
          </cell>
          <cell r="C134" t="str">
            <v>РАСХОДЫ ЗА СЧЕТ СЕБЕСТОИМОСТИ</v>
          </cell>
          <cell r="D134">
            <v>0</v>
          </cell>
          <cell r="E134">
            <v>61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</row>
        <row r="135">
          <cell r="B135">
            <v>61</v>
          </cell>
          <cell r="C135" t="str">
            <v>С Ы Р Ь Е</v>
          </cell>
          <cell r="D135">
            <v>0</v>
          </cell>
          <cell r="E135">
            <v>611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</row>
        <row r="136">
          <cell r="B136">
            <v>611</v>
          </cell>
          <cell r="C136">
            <v>0</v>
          </cell>
          <cell r="D136" t="str">
            <v>Глинозем</v>
          </cell>
          <cell r="E136">
            <v>61101</v>
          </cell>
        </row>
        <row r="137">
          <cell r="B137">
            <v>611</v>
          </cell>
          <cell r="C137">
            <v>0</v>
          </cell>
          <cell r="D137" t="str">
            <v>Криолит</v>
          </cell>
          <cell r="E137">
            <v>61103</v>
          </cell>
        </row>
        <row r="138">
          <cell r="B138">
            <v>611</v>
          </cell>
          <cell r="C138">
            <v>0</v>
          </cell>
          <cell r="D138" t="str">
            <v>Алюминий фтористый (ALF3)</v>
          </cell>
          <cell r="E138">
            <v>61104</v>
          </cell>
        </row>
        <row r="139">
          <cell r="B139">
            <v>611</v>
          </cell>
          <cell r="C139">
            <v>0</v>
          </cell>
          <cell r="D139" t="str">
            <v>Фтористый кальций</v>
          </cell>
          <cell r="E139">
            <v>61105</v>
          </cell>
        </row>
        <row r="140">
          <cell r="B140">
            <v>611</v>
          </cell>
          <cell r="C140">
            <v>0</v>
          </cell>
          <cell r="D140" t="str">
            <v>Анодные блоки</v>
          </cell>
          <cell r="E140">
            <v>61106</v>
          </cell>
        </row>
        <row r="141">
          <cell r="B141">
            <v>611</v>
          </cell>
          <cell r="C141">
            <v>0</v>
          </cell>
          <cell r="D141" t="str">
            <v>Хлористый натрий</v>
          </cell>
          <cell r="E141">
            <v>61107</v>
          </cell>
        </row>
        <row r="142">
          <cell r="B142">
            <v>611</v>
          </cell>
          <cell r="C142">
            <v>0</v>
          </cell>
          <cell r="D142" t="str">
            <v>Сода кальцинированная</v>
          </cell>
          <cell r="E142">
            <v>61108</v>
          </cell>
        </row>
        <row r="143">
          <cell r="B143">
            <v>611</v>
          </cell>
          <cell r="C143">
            <v>0</v>
          </cell>
          <cell r="D143" t="str">
            <v>Сода каустическая</v>
          </cell>
          <cell r="E143">
            <v>61109</v>
          </cell>
        </row>
        <row r="144">
          <cell r="B144">
            <v>611</v>
          </cell>
          <cell r="C144">
            <v>0</v>
          </cell>
          <cell r="D144" t="str">
            <v>Барий хлористый</v>
          </cell>
          <cell r="E144">
            <v>61110</v>
          </cell>
        </row>
        <row r="145">
          <cell r="B145">
            <v>611</v>
          </cell>
          <cell r="C145">
            <v>0</v>
          </cell>
          <cell r="D145" t="str">
            <v>Гидроокись</v>
          </cell>
          <cell r="E145">
            <v>61111</v>
          </cell>
        </row>
        <row r="146">
          <cell r="B146">
            <v>611</v>
          </cell>
          <cell r="C146">
            <v>0</v>
          </cell>
          <cell r="D146" t="str">
            <v xml:space="preserve">Медь </v>
          </cell>
          <cell r="E146">
            <v>61112</v>
          </cell>
        </row>
        <row r="147">
          <cell r="B147">
            <v>611</v>
          </cell>
          <cell r="C147">
            <v>0</v>
          </cell>
          <cell r="D147" t="str">
            <v>Графит</v>
          </cell>
          <cell r="E147">
            <v>61113</v>
          </cell>
        </row>
        <row r="148">
          <cell r="B148">
            <v>611</v>
          </cell>
          <cell r="C148">
            <v>0</v>
          </cell>
          <cell r="D148" t="str">
            <v>Титановая губка</v>
          </cell>
          <cell r="E148">
            <v>61114</v>
          </cell>
        </row>
        <row r="149">
          <cell r="B149">
            <v>611</v>
          </cell>
          <cell r="C149">
            <v>0</v>
          </cell>
          <cell r="D149" t="str">
            <v>Кокс сырой</v>
          </cell>
          <cell r="E149">
            <v>61115</v>
          </cell>
        </row>
        <row r="150">
          <cell r="B150">
            <v>611</v>
          </cell>
          <cell r="C150">
            <v>0</v>
          </cell>
          <cell r="D150" t="str">
            <v>Кокс прокаленный</v>
          </cell>
          <cell r="E150">
            <v>61116</v>
          </cell>
        </row>
        <row r="151">
          <cell r="B151">
            <v>611</v>
          </cell>
          <cell r="C151">
            <v>0</v>
          </cell>
          <cell r="D151" t="str">
            <v>Пек каменноугольный</v>
          </cell>
          <cell r="E151">
            <v>61117</v>
          </cell>
        </row>
        <row r="152">
          <cell r="B152">
            <v>611</v>
          </cell>
          <cell r="C152">
            <v>0</v>
          </cell>
          <cell r="D152" t="str">
            <v>Глиноземная шихта</v>
          </cell>
          <cell r="E152">
            <v>61118</v>
          </cell>
        </row>
        <row r="153">
          <cell r="B153">
            <v>611</v>
          </cell>
          <cell r="C153">
            <v>0</v>
          </cell>
          <cell r="D153" t="str">
            <v>Пена угольная</v>
          </cell>
          <cell r="E153">
            <v>61119</v>
          </cell>
        </row>
        <row r="154">
          <cell r="B154">
            <v>611</v>
          </cell>
          <cell r="C154">
            <v>0</v>
          </cell>
          <cell r="D154" t="str">
            <v>Огарки</v>
          </cell>
          <cell r="E154">
            <v>61120</v>
          </cell>
        </row>
        <row r="155">
          <cell r="B155">
            <v>611</v>
          </cell>
          <cell r="C155">
            <v>0</v>
          </cell>
          <cell r="D155" t="str">
            <v>Угольная футеровка</v>
          </cell>
          <cell r="E155">
            <v>61121</v>
          </cell>
        </row>
        <row r="156">
          <cell r="B156">
            <v>611</v>
          </cell>
          <cell r="C156" t="str">
            <v>Завод Фтористого Алюминия</v>
          </cell>
          <cell r="D156">
            <v>0</v>
          </cell>
          <cell r="E156">
            <v>61130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7">
          <cell r="B157">
            <v>61130</v>
          </cell>
          <cell r="C157">
            <v>0</v>
          </cell>
          <cell r="D157" t="str">
            <v xml:space="preserve"> - гидроокись</v>
          </cell>
          <cell r="E157">
            <v>611301</v>
          </cell>
        </row>
        <row r="158">
          <cell r="B158">
            <v>61130</v>
          </cell>
          <cell r="C158">
            <v>0</v>
          </cell>
          <cell r="D158" t="str">
            <v xml:space="preserve"> - кислота серная</v>
          </cell>
          <cell r="E158">
            <v>611302</v>
          </cell>
        </row>
        <row r="159">
          <cell r="B159">
            <v>61130</v>
          </cell>
          <cell r="C159">
            <v>0</v>
          </cell>
          <cell r="D159" t="str">
            <v xml:space="preserve"> - олеум</v>
          </cell>
          <cell r="E159">
            <v>611303</v>
          </cell>
        </row>
        <row r="160">
          <cell r="B160">
            <v>61130</v>
          </cell>
          <cell r="C160">
            <v>0</v>
          </cell>
          <cell r="D160" t="str">
            <v xml:space="preserve"> - фтористый кальций </v>
          </cell>
          <cell r="E160">
            <v>611304</v>
          </cell>
        </row>
        <row r="161">
          <cell r="B161">
            <v>61130</v>
          </cell>
          <cell r="C161">
            <v>0</v>
          </cell>
          <cell r="D161" t="str">
            <v xml:space="preserve"> - пыль белитоизвестняковая</v>
          </cell>
          <cell r="E161">
            <v>611305</v>
          </cell>
        </row>
        <row r="162">
          <cell r="B162">
            <v>61130</v>
          </cell>
          <cell r="C162">
            <v>0</v>
          </cell>
          <cell r="D162" t="str">
            <v xml:space="preserve"> - молоко известковое</v>
          </cell>
          <cell r="E162">
            <v>611306</v>
          </cell>
        </row>
        <row r="163">
          <cell r="B163">
            <v>611</v>
          </cell>
          <cell r="C163">
            <v>0</v>
          </cell>
          <cell r="D163" t="str">
            <v xml:space="preserve">Таможенные платежи за сырье </v>
          </cell>
          <cell r="E163">
            <v>6112</v>
          </cell>
        </row>
        <row r="164">
          <cell r="B164">
            <v>611</v>
          </cell>
          <cell r="C164">
            <v>0</v>
          </cell>
          <cell r="D164" t="str">
            <v>Ж/д тариф по перевозке сырья</v>
          </cell>
          <cell r="E164">
            <v>6113</v>
          </cell>
        </row>
        <row r="166">
          <cell r="B166">
            <v>61</v>
          </cell>
          <cell r="C166" t="str">
            <v>Топливо всего, в т.ч. :</v>
          </cell>
          <cell r="D166">
            <v>0</v>
          </cell>
          <cell r="E166">
            <v>6121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</row>
        <row r="167">
          <cell r="B167">
            <v>6121</v>
          </cell>
          <cell r="C167">
            <v>0</v>
          </cell>
          <cell r="D167" t="str">
            <v xml:space="preserve"> - мазут</v>
          </cell>
          <cell r="E167">
            <v>61211</v>
          </cell>
        </row>
        <row r="168">
          <cell r="B168">
            <v>6121</v>
          </cell>
          <cell r="C168">
            <v>0</v>
          </cell>
          <cell r="D168" t="str">
            <v xml:space="preserve"> - газ</v>
          </cell>
          <cell r="E168">
            <v>61212</v>
          </cell>
        </row>
        <row r="169">
          <cell r="B169">
            <v>6121</v>
          </cell>
          <cell r="C169">
            <v>0</v>
          </cell>
          <cell r="D169" t="str">
            <v xml:space="preserve"> - дизтопливо</v>
          </cell>
          <cell r="E169">
            <v>61213</v>
          </cell>
        </row>
        <row r="170">
          <cell r="B170">
            <v>6121</v>
          </cell>
          <cell r="C170">
            <v>0</v>
          </cell>
          <cell r="D170" t="str">
            <v xml:space="preserve"> - бензин</v>
          </cell>
          <cell r="E170">
            <v>61214</v>
          </cell>
        </row>
        <row r="171">
          <cell r="B171">
            <v>6121</v>
          </cell>
          <cell r="C171">
            <v>0</v>
          </cell>
          <cell r="D171" t="str">
            <v xml:space="preserve"> - ГСМ</v>
          </cell>
          <cell r="E171">
            <v>61215</v>
          </cell>
        </row>
        <row r="172">
          <cell r="B172">
            <v>6121</v>
          </cell>
          <cell r="C172">
            <v>0</v>
          </cell>
          <cell r="D172" t="str">
            <v xml:space="preserve"> - топливо прочее</v>
          </cell>
          <cell r="E172">
            <v>61219</v>
          </cell>
        </row>
        <row r="173">
          <cell r="B173">
            <v>61</v>
          </cell>
          <cell r="C173" t="str">
            <v xml:space="preserve">Материалы и запчасти, в т.ч. : </v>
          </cell>
          <cell r="D173">
            <v>0</v>
          </cell>
          <cell r="E173">
            <v>6122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</row>
        <row r="174">
          <cell r="B174">
            <v>6122</v>
          </cell>
          <cell r="C174">
            <v>0</v>
          </cell>
          <cell r="D174" t="str">
            <v xml:space="preserve"> - гасильный шест</v>
          </cell>
          <cell r="E174">
            <v>61221</v>
          </cell>
        </row>
        <row r="175">
          <cell r="B175">
            <v>6122</v>
          </cell>
          <cell r="C175">
            <v>0</v>
          </cell>
          <cell r="D175" t="str">
            <v xml:space="preserve"> - блоки угольные</v>
          </cell>
          <cell r="E175">
            <v>61222</v>
          </cell>
        </row>
        <row r="176">
          <cell r="B176">
            <v>6122</v>
          </cell>
          <cell r="C176">
            <v>0</v>
          </cell>
          <cell r="D176" t="str">
            <v xml:space="preserve"> - масса подовая</v>
          </cell>
          <cell r="E176">
            <v>61223</v>
          </cell>
        </row>
        <row r="177">
          <cell r="B177">
            <v>6122</v>
          </cell>
          <cell r="C177">
            <v>0</v>
          </cell>
          <cell r="D177" t="str">
            <v xml:space="preserve"> - кирпич шамотный</v>
          </cell>
          <cell r="E177">
            <v>61224</v>
          </cell>
        </row>
        <row r="178">
          <cell r="B178">
            <v>6122</v>
          </cell>
          <cell r="C178">
            <v>0</v>
          </cell>
          <cell r="D178" t="str">
            <v xml:space="preserve"> - блюмсы</v>
          </cell>
          <cell r="E178">
            <v>61225</v>
          </cell>
        </row>
        <row r="179">
          <cell r="B179">
            <v>6122</v>
          </cell>
          <cell r="C179">
            <v>0</v>
          </cell>
          <cell r="D179" t="str">
            <v xml:space="preserve"> - прочие материалы (коммерция)</v>
          </cell>
          <cell r="E179">
            <v>61229</v>
          </cell>
        </row>
        <row r="180">
          <cell r="B180">
            <v>61</v>
          </cell>
          <cell r="C180">
            <v>0</v>
          </cell>
          <cell r="D180" t="str">
            <v xml:space="preserve">Спецодежда </v>
          </cell>
          <cell r="E180">
            <v>6123</v>
          </cell>
        </row>
        <row r="181">
          <cell r="B181">
            <v>61</v>
          </cell>
          <cell r="C181">
            <v>0</v>
          </cell>
          <cell r="D181" t="str">
            <v>Ж/Д тариф (экспорт алюминия)</v>
          </cell>
          <cell r="E181">
            <v>613</v>
          </cell>
        </row>
        <row r="182">
          <cell r="B182">
            <v>61</v>
          </cell>
          <cell r="C182">
            <v>0</v>
          </cell>
          <cell r="D182" t="str">
            <v>Портовые расходы (экспорт алюминия)</v>
          </cell>
          <cell r="E182">
            <v>614</v>
          </cell>
        </row>
        <row r="183">
          <cell r="B183">
            <v>61</v>
          </cell>
          <cell r="C183">
            <v>0</v>
          </cell>
          <cell r="D183" t="str">
            <v>Таможенные услуги прочие</v>
          </cell>
          <cell r="E183">
            <v>615</v>
          </cell>
        </row>
        <row r="184">
          <cell r="B184">
            <v>61</v>
          </cell>
          <cell r="C184">
            <v>0</v>
          </cell>
          <cell r="D184" t="str">
            <v>Транспортные  расходы прочие</v>
          </cell>
          <cell r="E184">
            <v>616</v>
          </cell>
        </row>
        <row r="185">
          <cell r="B185">
            <v>61</v>
          </cell>
          <cell r="C185">
            <v>0</v>
          </cell>
          <cell r="D185" t="str">
            <v>Прочие расходы с/с (коммерция)</v>
          </cell>
          <cell r="E185">
            <v>619</v>
          </cell>
        </row>
        <row r="186">
          <cell r="B186">
            <v>61</v>
          </cell>
          <cell r="C186">
            <v>0</v>
          </cell>
          <cell r="D186" t="str">
            <v>Услуги КрАМЗа по пер-ке Т-образки</v>
          </cell>
          <cell r="E186">
            <v>6191</v>
          </cell>
        </row>
        <row r="188">
          <cell r="B188">
            <v>6</v>
          </cell>
          <cell r="C188" t="str">
            <v>РАСХОДЫ ЗА СЧЕТ ПРИБЫЛИ</v>
          </cell>
          <cell r="D188">
            <v>0</v>
          </cell>
          <cell r="E188">
            <v>62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</row>
        <row r="189">
          <cell r="B189">
            <v>62</v>
          </cell>
          <cell r="C189">
            <v>0</v>
          </cell>
          <cell r="D189" t="str">
            <v>Приобретение оборудования</v>
          </cell>
          <cell r="E189">
            <v>621</v>
          </cell>
        </row>
        <row r="192">
          <cell r="B192">
            <v>5</v>
          </cell>
          <cell r="C192" t="str">
            <v>ИСПОЛНИТЕЛЬНЫЙ ДИРЕКТОР</v>
          </cell>
          <cell r="D192">
            <v>0</v>
          </cell>
          <cell r="E192">
            <v>7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</row>
        <row r="194">
          <cell r="B194">
            <v>7</v>
          </cell>
          <cell r="C194" t="str">
            <v>РАСХОДЫ ЗА СЧЕТ СЕБЕСТОИМОСТИ</v>
          </cell>
          <cell r="D194">
            <v>0</v>
          </cell>
          <cell r="E194">
            <v>71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</row>
        <row r="195">
          <cell r="B195">
            <v>71</v>
          </cell>
          <cell r="C195">
            <v>0</v>
          </cell>
          <cell r="D195" t="str">
            <v>Электроэнергия</v>
          </cell>
          <cell r="E195">
            <v>711</v>
          </cell>
        </row>
        <row r="196">
          <cell r="B196">
            <v>71</v>
          </cell>
          <cell r="C196">
            <v>0</v>
          </cell>
          <cell r="D196" t="str">
            <v>Сжатый воздух</v>
          </cell>
          <cell r="E196">
            <v>712</v>
          </cell>
        </row>
        <row r="197">
          <cell r="B197">
            <v>71</v>
          </cell>
          <cell r="C197">
            <v>0</v>
          </cell>
          <cell r="D197" t="str">
            <v>Вода</v>
          </cell>
          <cell r="E197">
            <v>713</v>
          </cell>
        </row>
        <row r="198">
          <cell r="B198">
            <v>71</v>
          </cell>
          <cell r="C198">
            <v>0</v>
          </cell>
          <cell r="D198" t="str">
            <v>Тепло</v>
          </cell>
          <cell r="E198">
            <v>714</v>
          </cell>
        </row>
        <row r="199">
          <cell r="B199">
            <v>71</v>
          </cell>
          <cell r="C199" t="str">
            <v xml:space="preserve">Материалы и запчасти, в т.ч. : </v>
          </cell>
          <cell r="D199">
            <v>0</v>
          </cell>
          <cell r="E199">
            <v>715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</row>
        <row r="200">
          <cell r="B200">
            <v>715</v>
          </cell>
          <cell r="C200">
            <v>0</v>
          </cell>
          <cell r="D200" t="str">
            <v xml:space="preserve"> - кожух анодный</v>
          </cell>
          <cell r="E200">
            <v>7151</v>
          </cell>
        </row>
        <row r="201">
          <cell r="B201">
            <v>715</v>
          </cell>
          <cell r="C201">
            <v>0</v>
          </cell>
          <cell r="D201" t="str">
            <v xml:space="preserve"> - кожух катодный</v>
          </cell>
          <cell r="E201">
            <v>7152</v>
          </cell>
        </row>
        <row r="202">
          <cell r="B202">
            <v>715</v>
          </cell>
          <cell r="C202">
            <v>0</v>
          </cell>
          <cell r="D202" t="str">
            <v xml:space="preserve"> - штыри (шт.)</v>
          </cell>
          <cell r="E202">
            <v>7153</v>
          </cell>
        </row>
        <row r="203">
          <cell r="B203">
            <v>715</v>
          </cell>
          <cell r="C203">
            <v>0</v>
          </cell>
          <cell r="D203" t="str">
            <v xml:space="preserve"> - секции прямые</v>
          </cell>
          <cell r="E203">
            <v>7154</v>
          </cell>
        </row>
        <row r="204">
          <cell r="B204">
            <v>715</v>
          </cell>
          <cell r="C204">
            <v>0</v>
          </cell>
          <cell r="D204" t="str">
            <v xml:space="preserve"> - секции угловые</v>
          </cell>
          <cell r="E204">
            <v>7155</v>
          </cell>
        </row>
        <row r="205">
          <cell r="B205">
            <v>715</v>
          </cell>
          <cell r="C205">
            <v>0</v>
          </cell>
          <cell r="D205" t="str">
            <v xml:space="preserve"> - труба прямая</v>
          </cell>
          <cell r="E205">
            <v>7156</v>
          </cell>
        </row>
        <row r="206">
          <cell r="B206">
            <v>715</v>
          </cell>
          <cell r="C206">
            <v>0</v>
          </cell>
          <cell r="D206" t="str">
            <v xml:space="preserve"> - прочие материалы (произ-во)</v>
          </cell>
          <cell r="E206">
            <v>7159</v>
          </cell>
        </row>
        <row r="207">
          <cell r="B207">
            <v>71</v>
          </cell>
          <cell r="C207" t="str">
            <v>Услуги подрядчиков, в т.ч. :</v>
          </cell>
          <cell r="D207">
            <v>0</v>
          </cell>
          <cell r="E207">
            <v>716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</row>
        <row r="208">
          <cell r="B208">
            <v>716</v>
          </cell>
          <cell r="C208">
            <v>0</v>
          </cell>
          <cell r="D208" t="str">
            <v xml:space="preserve"> - для основных цехов </v>
          </cell>
          <cell r="E208">
            <v>7161</v>
          </cell>
        </row>
        <row r="209">
          <cell r="B209">
            <v>716</v>
          </cell>
          <cell r="C209">
            <v>0</v>
          </cell>
          <cell r="D209" t="str">
            <v xml:space="preserve"> - для других нужд </v>
          </cell>
          <cell r="E209">
            <v>7162</v>
          </cell>
        </row>
        <row r="210">
          <cell r="B210">
            <v>71</v>
          </cell>
          <cell r="C210">
            <v>0</v>
          </cell>
          <cell r="D210" t="str">
            <v>Плата за нормативные выбросы</v>
          </cell>
          <cell r="E210">
            <v>717</v>
          </cell>
        </row>
        <row r="211">
          <cell r="B211">
            <v>71</v>
          </cell>
          <cell r="C211">
            <v>0</v>
          </cell>
          <cell r="D211" t="str">
            <v>Прочие расходы с/с (произ-во)</v>
          </cell>
          <cell r="E211">
            <v>719</v>
          </cell>
        </row>
        <row r="212">
          <cell r="B212">
            <v>71</v>
          </cell>
          <cell r="C212">
            <v>0</v>
          </cell>
          <cell r="D212" t="str">
            <v>Расходы по охране труда</v>
          </cell>
          <cell r="E212">
            <v>7191</v>
          </cell>
        </row>
        <row r="213">
          <cell r="B213">
            <v>71</v>
          </cell>
          <cell r="C213">
            <v>0</v>
          </cell>
          <cell r="D213" t="str">
            <v>Проверка приборов</v>
          </cell>
          <cell r="E213">
            <v>7192</v>
          </cell>
        </row>
        <row r="215">
          <cell r="B215">
            <v>7</v>
          </cell>
          <cell r="C215" t="str">
            <v>РАСХОДЫ ЗА СЧЕТ ПРИБЫЛИ</v>
          </cell>
          <cell r="D215">
            <v>0</v>
          </cell>
          <cell r="E215">
            <v>72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</row>
        <row r="216">
          <cell r="B216">
            <v>72</v>
          </cell>
          <cell r="C216" t="str">
            <v>Капитальные вложения, в т.ч. :</v>
          </cell>
          <cell r="D216">
            <v>0</v>
          </cell>
          <cell r="E216">
            <v>721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</row>
        <row r="217">
          <cell r="B217">
            <v>721</v>
          </cell>
          <cell r="C217">
            <v>0</v>
          </cell>
          <cell r="D217" t="str">
            <v xml:space="preserve"> - СМР</v>
          </cell>
          <cell r="E217">
            <v>7211</v>
          </cell>
        </row>
        <row r="218">
          <cell r="B218">
            <v>721</v>
          </cell>
          <cell r="C218">
            <v>0</v>
          </cell>
          <cell r="D218" t="str">
            <v xml:space="preserve"> - оборудование</v>
          </cell>
          <cell r="E218">
            <v>7212</v>
          </cell>
        </row>
        <row r="219">
          <cell r="B219">
            <v>721</v>
          </cell>
          <cell r="C219">
            <v>0</v>
          </cell>
          <cell r="D219" t="str">
            <v xml:space="preserve"> - НИОКР</v>
          </cell>
          <cell r="E219">
            <v>7213</v>
          </cell>
        </row>
        <row r="220">
          <cell r="B220">
            <v>72</v>
          </cell>
          <cell r="C220">
            <v>0</v>
          </cell>
          <cell r="D220" t="str">
            <v>Плата за сверхнормативные выбросы</v>
          </cell>
          <cell r="E220">
            <v>722</v>
          </cell>
        </row>
        <row r="223">
          <cell r="B223">
            <v>5</v>
          </cell>
          <cell r="C223" t="str">
            <v>ДИРЕКТОР ПО ФИНАНСАМ</v>
          </cell>
          <cell r="D223">
            <v>0</v>
          </cell>
          <cell r="E223">
            <v>8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</row>
        <row r="225">
          <cell r="B225">
            <v>8</v>
          </cell>
          <cell r="C225" t="str">
            <v>РАСХОДЫ ЗА СЧЕТ СЕБЕСТОИМОСТИ</v>
          </cell>
          <cell r="D225">
            <v>0</v>
          </cell>
          <cell r="E225">
            <v>81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</row>
        <row r="226">
          <cell r="B226">
            <v>81</v>
          </cell>
          <cell r="C226">
            <v>0</v>
          </cell>
          <cell r="D226" t="str">
            <v>Платежи за счет заработной платы</v>
          </cell>
          <cell r="E226">
            <v>811</v>
          </cell>
        </row>
        <row r="227">
          <cell r="B227">
            <v>81</v>
          </cell>
          <cell r="C227" t="str">
            <v>Отчисления в социальные фонды :</v>
          </cell>
          <cell r="D227">
            <v>0</v>
          </cell>
          <cell r="E227">
            <v>812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</row>
        <row r="228">
          <cell r="B228">
            <v>812</v>
          </cell>
          <cell r="C228">
            <v>0</v>
          </cell>
          <cell r="D228" t="str">
            <v xml:space="preserve"> - Пенсионный фонд</v>
          </cell>
          <cell r="E228">
            <v>8121</v>
          </cell>
        </row>
        <row r="229">
          <cell r="B229">
            <v>812</v>
          </cell>
          <cell r="C229">
            <v>0</v>
          </cell>
          <cell r="D229" t="str">
            <v xml:space="preserve"> - ФОМС</v>
          </cell>
          <cell r="E229">
            <v>8122</v>
          </cell>
        </row>
        <row r="230">
          <cell r="B230">
            <v>812</v>
          </cell>
          <cell r="C230">
            <v>0</v>
          </cell>
          <cell r="D230" t="str">
            <v xml:space="preserve"> - ФСС</v>
          </cell>
          <cell r="E230">
            <v>8123</v>
          </cell>
        </row>
        <row r="231">
          <cell r="B231">
            <v>812</v>
          </cell>
          <cell r="C231">
            <v>0</v>
          </cell>
          <cell r="D231" t="str">
            <v xml:space="preserve"> - Фонд занятости</v>
          </cell>
          <cell r="E231">
            <v>8124</v>
          </cell>
        </row>
        <row r="232">
          <cell r="B232">
            <v>81</v>
          </cell>
          <cell r="C232" t="str">
            <v>Налоги и платежи в бюджеты, в т.ч. :</v>
          </cell>
          <cell r="D232">
            <v>0</v>
          </cell>
          <cell r="E232">
            <v>813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</row>
        <row r="233">
          <cell r="B233">
            <v>813</v>
          </cell>
          <cell r="C233">
            <v>0</v>
          </cell>
          <cell r="D233" t="str">
            <v xml:space="preserve"> - на пользователей автомобильных дорог</v>
          </cell>
          <cell r="E233">
            <v>81301</v>
          </cell>
        </row>
        <row r="234">
          <cell r="B234">
            <v>813</v>
          </cell>
          <cell r="C234">
            <v>0</v>
          </cell>
          <cell r="D234" t="str">
            <v xml:space="preserve"> - транспортный</v>
          </cell>
          <cell r="E234">
            <v>81302</v>
          </cell>
        </row>
        <row r="235">
          <cell r="B235">
            <v>813</v>
          </cell>
          <cell r="C235">
            <v>0</v>
          </cell>
          <cell r="D235" t="str">
            <v xml:space="preserve"> - за пользование недрами</v>
          </cell>
          <cell r="E235">
            <v>81303</v>
          </cell>
        </row>
        <row r="236">
          <cell r="B236">
            <v>813</v>
          </cell>
          <cell r="C236">
            <v>0</v>
          </cell>
          <cell r="D236" t="str">
            <v xml:space="preserve"> - на воспроизводство минерально-сырьевой базы</v>
          </cell>
          <cell r="E236">
            <v>81304</v>
          </cell>
        </row>
        <row r="237">
          <cell r="B237">
            <v>813</v>
          </cell>
          <cell r="C237">
            <v>0</v>
          </cell>
          <cell r="D237" t="str">
            <v xml:space="preserve"> - на землю</v>
          </cell>
          <cell r="E237">
            <v>81305</v>
          </cell>
        </row>
        <row r="238">
          <cell r="B238">
            <v>813</v>
          </cell>
          <cell r="C238">
            <v>0</v>
          </cell>
          <cell r="D238" t="str">
            <v xml:space="preserve"> - за аренду земли</v>
          </cell>
          <cell r="E238">
            <v>81306</v>
          </cell>
        </row>
        <row r="239">
          <cell r="B239">
            <v>813</v>
          </cell>
          <cell r="C239">
            <v>0</v>
          </cell>
          <cell r="D239" t="str">
            <v xml:space="preserve"> - за воду</v>
          </cell>
          <cell r="E239">
            <v>81307</v>
          </cell>
        </row>
        <row r="240">
          <cell r="B240">
            <v>813</v>
          </cell>
          <cell r="C240">
            <v>0</v>
          </cell>
          <cell r="D240" t="str">
            <v xml:space="preserve"> - с владельцев транспортных средств</v>
          </cell>
          <cell r="E240">
            <v>81308</v>
          </cell>
        </row>
        <row r="241">
          <cell r="B241">
            <v>81</v>
          </cell>
          <cell r="C241">
            <v>0</v>
          </cell>
          <cell r="D241" t="str">
            <v>Проценты за кредит</v>
          </cell>
          <cell r="E241">
            <v>814</v>
          </cell>
        </row>
        <row r="242">
          <cell r="B242">
            <v>81</v>
          </cell>
          <cell r="C242">
            <v>0</v>
          </cell>
          <cell r="D242" t="str">
            <v>Аудиторские услуги</v>
          </cell>
          <cell r="E242">
            <v>817</v>
          </cell>
        </row>
        <row r="243">
          <cell r="B243">
            <v>81</v>
          </cell>
          <cell r="C243">
            <v>0</v>
          </cell>
          <cell r="D243" t="str">
            <v>Представительские расходы</v>
          </cell>
          <cell r="E243">
            <v>818</v>
          </cell>
        </row>
        <row r="244">
          <cell r="B244">
            <v>81</v>
          </cell>
          <cell r="C244">
            <v>0</v>
          </cell>
          <cell r="D244" t="str">
            <v>Прочие расходы с\с (финансы)</v>
          </cell>
          <cell r="E244">
            <v>819</v>
          </cell>
        </row>
        <row r="245">
          <cell r="B245">
            <v>81</v>
          </cell>
          <cell r="C245">
            <v>0</v>
          </cell>
          <cell r="D245" t="str">
            <v>Телеграфные расходы</v>
          </cell>
          <cell r="E245">
            <v>8191</v>
          </cell>
        </row>
        <row r="246">
          <cell r="B246">
            <v>81</v>
          </cell>
          <cell r="C246">
            <v>0</v>
          </cell>
          <cell r="D246" t="str">
            <v>Подготовка кадров</v>
          </cell>
          <cell r="E246">
            <v>8199</v>
          </cell>
        </row>
        <row r="248">
          <cell r="B248">
            <v>8</v>
          </cell>
          <cell r="C248" t="str">
            <v>РАСХОДЫ ИЗ ПРИБЫЛИ от реализации</v>
          </cell>
          <cell r="D248">
            <v>0</v>
          </cell>
          <cell r="E248">
            <v>82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</row>
        <row r="249">
          <cell r="B249">
            <v>82</v>
          </cell>
          <cell r="C249" t="str">
            <v>Налоги - всего</v>
          </cell>
          <cell r="D249">
            <v>0</v>
          </cell>
          <cell r="E249">
            <v>821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</row>
        <row r="250">
          <cell r="B250">
            <v>821</v>
          </cell>
          <cell r="C250">
            <v>0</v>
          </cell>
          <cell r="D250" t="str">
            <v xml:space="preserve"> - содержание объектов соцкультбыта</v>
          </cell>
          <cell r="E250">
            <v>8211</v>
          </cell>
        </row>
        <row r="251">
          <cell r="B251">
            <v>821</v>
          </cell>
          <cell r="C251">
            <v>0</v>
          </cell>
          <cell r="D251" t="str">
            <v xml:space="preserve"> - на имущество</v>
          </cell>
          <cell r="E251">
            <v>8212</v>
          </cell>
        </row>
        <row r="252">
          <cell r="B252">
            <v>821</v>
          </cell>
          <cell r="C252">
            <v>0</v>
          </cell>
          <cell r="D252" t="str">
            <v xml:space="preserve"> - сбор на уборку территории</v>
          </cell>
          <cell r="E252">
            <v>8213</v>
          </cell>
        </row>
        <row r="253">
          <cell r="B253">
            <v>821</v>
          </cell>
          <cell r="C253">
            <v>0</v>
          </cell>
          <cell r="D253" t="str">
            <v xml:space="preserve"> - сбор на содержание милиции</v>
          </cell>
          <cell r="E253">
            <v>8214</v>
          </cell>
        </row>
        <row r="254">
          <cell r="B254">
            <v>821</v>
          </cell>
          <cell r="C254">
            <v>0</v>
          </cell>
          <cell r="D254" t="str">
            <v xml:space="preserve"> - на общеобразовательные нужды</v>
          </cell>
          <cell r="E254">
            <v>8215</v>
          </cell>
        </row>
        <row r="255">
          <cell r="B255">
            <v>821</v>
          </cell>
          <cell r="C255">
            <v>0</v>
          </cell>
          <cell r="D255" t="str">
            <v xml:space="preserve"> - на прибыль</v>
          </cell>
          <cell r="E255">
            <v>8216</v>
          </cell>
        </row>
        <row r="257">
          <cell r="B257">
            <v>8</v>
          </cell>
          <cell r="C257" t="str">
            <v>РАСХОДЫ ЗА СЧЕТ ПРИБЫЛИ</v>
          </cell>
          <cell r="D257">
            <v>0</v>
          </cell>
          <cell r="E257">
            <v>83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</row>
        <row r="258">
          <cell r="B258">
            <v>83</v>
          </cell>
          <cell r="C258">
            <v>0</v>
          </cell>
          <cell r="D258" t="str">
            <v>Затраты на объекты С-К-Б</v>
          </cell>
          <cell r="E258">
            <v>831</v>
          </cell>
        </row>
        <row r="259">
          <cell r="B259">
            <v>83</v>
          </cell>
          <cell r="C259">
            <v>0</v>
          </cell>
          <cell r="D259" t="str">
            <v>Финансовые вложения</v>
          </cell>
          <cell r="E259">
            <v>832</v>
          </cell>
        </row>
        <row r="260">
          <cell r="B260">
            <v>83</v>
          </cell>
          <cell r="C260">
            <v>0</v>
          </cell>
          <cell r="D260" t="str">
            <v>Благотворительность</v>
          </cell>
          <cell r="E260">
            <v>833</v>
          </cell>
        </row>
        <row r="261">
          <cell r="B261">
            <v>83</v>
          </cell>
          <cell r="C261">
            <v>0</v>
          </cell>
          <cell r="D261" t="str">
            <v>Расходы Совета Директоров</v>
          </cell>
          <cell r="E261">
            <v>834</v>
          </cell>
        </row>
        <row r="262">
          <cell r="B262">
            <v>83</v>
          </cell>
          <cell r="C262">
            <v>0</v>
          </cell>
          <cell r="D262" t="str">
            <v>Прочие расходы из прибыли</v>
          </cell>
          <cell r="E262">
            <v>839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КПП"/>
      <sheetName val="Баланс нефти"/>
      <sheetName val="Баланс нпр"/>
      <sheetName val="Отчет по прибыли"/>
      <sheetName val="Финплан"/>
      <sheetName val="Деб и запасы"/>
      <sheetName val="Доход УУН"/>
      <sheetName val="Экспорт нефти+таможня"/>
      <sheetName val="Экспорт нпр+таможня"/>
      <sheetName val="Транспорт нефти "/>
      <sheetName val="Опт нпр "/>
      <sheetName val="Трансп нпр+нефть жд"/>
      <sheetName val="Сб цены объемы"/>
      <sheetName val="Сб выручка"/>
      <sheetName val="Сб затраты"/>
      <sheetName val="Сб движ нпр"/>
      <sheetName val="Сб ддс"/>
      <sheetName val="Cб оборот"/>
      <sheetName val="нпз ддс"/>
      <sheetName val="нпз оборот"/>
      <sheetName val="нпз затраты"/>
      <sheetName val="нпз пдр"/>
      <sheetName val="нпз движение"/>
      <sheetName val="Катализаторы"/>
      <sheetName val="Реализация+покупка нефти"/>
      <sheetName val="Капвложения"/>
      <sheetName val="Цены"/>
      <sheetName val="lang"/>
      <sheetName val="исх"/>
      <sheetName val="Корректировка"/>
      <sheetName val="#ССЫЛКА"/>
      <sheetName val="БП"/>
      <sheetName val="Курс $"/>
      <sheetName val="Май до 25"/>
      <sheetName val="Параметры_i"/>
      <sheetName val="Финплан в формате ПБД"/>
      <sheetName val="BP2003 181210"/>
      <sheetName val="КВ (фин)"/>
      <sheetName val="Страница ввода"/>
      <sheetName val="Результат Диллера"/>
      <sheetName val="приобретение нпр"/>
      <sheetName val="GRAPHS"/>
      <sheetName val="analysis"/>
      <sheetName val="93"/>
      <sheetName val="исходные данные"/>
      <sheetName val="Линейная чувствительность"/>
      <sheetName val="RSOILBAL"/>
      <sheetName val="История"/>
      <sheetName val="Input"/>
      <sheetName val="Calculation"/>
      <sheetName val="Затраты"/>
      <sheetName val="руб 2007 план"/>
      <sheetName val="ст ГТМ"/>
      <sheetName val="НЕДЕЛИ"/>
      <sheetName val="Neste Oy"/>
      <sheetName val="П"/>
      <sheetName val="Resources"/>
      <sheetName val="Sheet3"/>
      <sheetName val="Summary"/>
      <sheetName val="Control"/>
      <sheetName val="Main"/>
      <sheetName val="Cons_Journals"/>
      <sheetName val="Энергия_GJ"/>
      <sheetName val="БЕ БИ"/>
      <sheetName val="Alliance"/>
      <sheetName val="Sever"/>
      <sheetName val="GFS"/>
      <sheetName val="Integra KRS"/>
      <sheetName val="NNGF"/>
      <sheetName val="PGF"/>
      <sheetName val="SNGF"/>
      <sheetName val="TNGF"/>
      <sheetName val="УР БО"/>
      <sheetName val="УП _2004"/>
      <sheetName val="sapactivexlhiddensheet"/>
      <sheetName val="_ССЫЛКА"/>
      <sheetName val="BP2003_181210"/>
      <sheetName val="Курс_$"/>
      <sheetName val="Баланс_нпр"/>
      <sheetName val="Деб_и_запасы"/>
      <sheetName val="3_Sum_База"/>
      <sheetName val="EKDEB90"/>
      <sheetName val="Contracts"/>
      <sheetName val="по всем МВЗ(вал)"/>
      <sheetName val="Dir"/>
      <sheetName val="Присадки и компоненты"/>
      <sheetName val="Справочник"/>
      <sheetName val="1-корр. 2010  НГД"/>
      <sheetName val="классификато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Курс 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Выпадающие списки"/>
      <sheetName val="$60 Case_STL (30)"/>
      <sheetName val="MAIN_PARAMETERS"/>
      <sheetName val="EKDEB90"/>
      <sheetName val="Данные"/>
      <sheetName val="5_Excise (Q)"/>
      <sheetName val="bridge"/>
      <sheetName val="DIF-6"/>
      <sheetName val="Main"/>
      <sheetName val="Contracts"/>
      <sheetName val="FYI"/>
      <sheetName val="Control"/>
      <sheetName val="График"/>
      <sheetName val="2005 Model 36.5-33-14"/>
      <sheetName val="прочее"/>
      <sheetName val="p_l"/>
      <sheetName val="OFS TOTAL"/>
      <sheetName val="СВОД 2016"/>
      <sheetName val="БДПС 2016"/>
      <sheetName val="СОПГП V"/>
      <sheetName val="Цена"/>
      <sheetName val="топография"/>
      <sheetName val="Кредиты"/>
      <sheetName val="Лист1"/>
      <sheetName val="Суточная"/>
      <sheetName val="Calc"/>
      <sheetName val="ID"/>
      <sheetName val="sapactivexlhiddensheet"/>
      <sheetName val="13.1"/>
      <sheetName val="Смета"/>
      <sheetName val="свод 2"/>
      <sheetName val="СметаСводная Рыб"/>
      <sheetName val="СВОД"/>
      <sheetName val="См 1 наруж.водопровод"/>
      <sheetName val="свод1"/>
      <sheetName val="СметаСводная снег"/>
      <sheetName val="Итог"/>
      <sheetName val="Обновление"/>
      <sheetName val="Справочные данные"/>
      <sheetName val="A4"/>
      <sheetName val="operators2"/>
      <sheetName val="Chart_Refining_Mix_RUS"/>
      <sheetName val="Chart_Refining_Mix"/>
      <sheetName val="Chart_Refining_Mix_2003"/>
      <sheetName val="Chart_Refining_Mix_2009"/>
      <sheetName val="Chart_%_Product_Consumption"/>
      <sheetName val="pct_2003-2009"/>
      <sheetName val="Chart_Consump_Outlook_ru"/>
      <sheetName val="Chart_Consump_Outlook"/>
      <sheetName val="print_cons"/>
      <sheetName val="chart_data"/>
      <sheetName val="Oil_Prod_chart"/>
      <sheetName val="Oil_Cons_chart"/>
      <sheetName val="Oil_Export_chart"/>
      <sheetName val="foreign_export_chart"/>
      <sheetName val="LO_prices"/>
      <sheetName val="LO_prices_RUS"/>
      <sheetName val="HO_price_RUS"/>
      <sheetName val="HO_price"/>
      <sheetName val="Diesel_price_RUS"/>
      <sheetName val="Diesel_price"/>
      <sheetName val="Jet_kero_price_RUS"/>
      <sheetName val="Jet_kero_price"/>
      <sheetName val="Fuel_oil_price_RUS"/>
      <sheetName val="Fuel_oil_price"/>
      <sheetName val="Chart_Price_v_Parity"/>
      <sheetName val="TableTaxes_RUS"/>
      <sheetName val="TableNetbacks_RUS"/>
      <sheetName val="TableSumFlat_RUS"/>
      <sheetName val="Chart_Rus_Oil_Bal_RUS"/>
      <sheetName val="Chart_Rus_Oil_Balance"/>
      <sheetName val="Table_Exec_Sum_RUS"/>
      <sheetName val="Table_Exec_Summary"/>
      <sheetName val="Production_Profile_new_"/>
      <sheetName val="МВЗ"/>
      <sheetName val="P_L_"/>
      <sheetName val="ВПР"/>
      <sheetName val="_впр"/>
      <sheetName val="СВОД БДДС ГФП"/>
      <sheetName val="список"/>
      <sheetName val="Списки"/>
      <sheetName val="Бридж после СЭУ"/>
      <sheetName val="111"/>
      <sheetName val="Настройка"/>
      <sheetName val="ИНВ_short"/>
      <sheetName val="справочник"/>
      <sheetName val="Смета 5.2. Кусты25,29,31,65"/>
      <sheetName val="СС"/>
      <sheetName val="исходные данные"/>
      <sheetName val="расчетные таблицы"/>
      <sheetName val=""/>
      <sheetName val="геология "/>
      <sheetName val="смета СИД"/>
      <sheetName val="Данные для расчёта сметы"/>
      <sheetName val="Summary"/>
      <sheetName val="2.2 "/>
      <sheetName val="Opex personnel (Term facs)"/>
      <sheetName val="ПДР"/>
      <sheetName val="Курсы"/>
      <sheetName val="ПДР ООО &quot;Юкос ФБЦ&quot;"/>
      <sheetName val="Хар_"/>
      <sheetName val="С1_"/>
      <sheetName val="breakdown"/>
      <sheetName val="трансформация1"/>
      <sheetName val="Прибыль опл"/>
      <sheetName val="УП _2004"/>
      <sheetName val="1.3"/>
      <sheetName val="мсн"/>
      <sheetName val="пятилетка"/>
      <sheetName val="Параметры"/>
      <sheetName val="мониторинг"/>
      <sheetName val="Хаттон 90.90 Femco"/>
      <sheetName val="АЧ"/>
      <sheetName val="см8"/>
      <sheetName val="$60_Case_STL_(30)"/>
      <sheetName val="5_Excise_(Q)"/>
      <sheetName val="2005_Model_36_5-33-14"/>
      <sheetName val="OFS_TOTAL"/>
      <sheetName val="Chart_Refining_Mix_RUS1"/>
      <sheetName val="Chart_Refining_Mix1"/>
      <sheetName val="Chart_Refining_Mix_20031"/>
      <sheetName val="Chart_Refining_Mix_20091"/>
      <sheetName val="Chart_%_Product_Consumption1"/>
      <sheetName val="pct_2003-20091"/>
      <sheetName val="Chart_Consump_Outlook_ru1"/>
      <sheetName val="Chart_Consump_Outlook1"/>
      <sheetName val="print_cons1"/>
      <sheetName val="chart_data1"/>
      <sheetName val="Oil_Prod_chart1"/>
      <sheetName val="Oil_Cons_chart1"/>
      <sheetName val="Oil_Export_chart1"/>
      <sheetName val="foreign_export_chart1"/>
      <sheetName val="LO_prices1"/>
      <sheetName val="LO_prices_RUS1"/>
      <sheetName val="HO_price_RUS1"/>
      <sheetName val="HO_price1"/>
      <sheetName val="Diesel_price_RUS1"/>
      <sheetName val="Diesel_price1"/>
      <sheetName val="Jet_kero_price_RUS1"/>
      <sheetName val="Jet_kero_price1"/>
      <sheetName val="Fuel_oil_price_RUS1"/>
      <sheetName val="Fuel_oil_price1"/>
      <sheetName val="Chart_Price_v_Parity1"/>
      <sheetName val="TableTaxes_RUS1"/>
      <sheetName val="TableNetbacks_RUS1"/>
      <sheetName val="TableSumFlat_RUS1"/>
      <sheetName val="Chart_Rus_Oil_Bal_RUS1"/>
      <sheetName val="Chart_Rus_Oil_Balance1"/>
      <sheetName val="Table_Exec_Sum_RUS1"/>
      <sheetName val="Table_Exec_Summary1"/>
      <sheetName val="Production_Profile_new_1"/>
      <sheetName val="$60_Case_STL_(30)1"/>
      <sheetName val="5_Excise_(Q)1"/>
      <sheetName val="2005_Model_36_5-33-141"/>
      <sheetName val="OFS_TOTAL1"/>
      <sheetName val="13_1"/>
      <sheetName val="свод_2"/>
      <sheetName val="СметаСводная_Рыб"/>
      <sheetName val="См_1_наруж_водопровод"/>
      <sheetName val="СметаСводная_снег"/>
      <sheetName val="Справочные_данные"/>
      <sheetName val="СВОД_2016"/>
      <sheetName val="БДПС_2016"/>
      <sheetName val="СОПГП_V"/>
      <sheetName val="исходные_данные"/>
      <sheetName val="расчетные_таблицы"/>
      <sheetName val="Смета_5_2__Кусты25,29,31,65"/>
      <sheetName val="Выпадающие_списки"/>
      <sheetName val="геология_"/>
      <sheetName val="смета_СИД"/>
      <sheetName val="Данные_для_расчёта_сметы"/>
      <sheetName val="2_2_"/>
      <sheetName val="Opex_personnel_(Term_facs)"/>
      <sheetName val="ПДР_ООО_&quot;Юкос_ФБЦ&quot;"/>
      <sheetName val="Прибыль_опл"/>
      <sheetName val="УП__2004"/>
      <sheetName val="1_3"/>
      <sheetName val="Хаттон_90_90_Femco"/>
      <sheetName val="ОТЧЕТ 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Позиция"/>
      <sheetName val=" ME from DB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Дополнительные показатели"/>
      <sheetName val="Сме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Debt (source) без системных_v3"/>
      <sheetName val="Лист2"/>
      <sheetName val="bullet repayments"/>
      <sheetName val="Partial repayments"/>
      <sheetName val="Graphdata"/>
      <sheetName val="#REF"/>
      <sheetName val="#ССЫЛКА"/>
      <sheetName val="MONTHLY ASSUMPTIONS 2005"/>
      <sheetName val="ВГО с КУ_2018"/>
      <sheetName val="ВГО с КУ_2019"/>
      <sheetName val="План обучение_2018"/>
      <sheetName val="План обучения_2019"/>
      <sheetName val="План КПР_2018"/>
      <sheetName val="План КПР_2019"/>
      <sheetName val="4.10.3 (Обучение)"/>
      <sheetName val="КГЭС+Ф"/>
      <sheetName val="СЭС"/>
      <sheetName val="Списки для ВГО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>
        <row r="2">
          <cell r="B2" t="str">
            <v>Бизнес:</v>
          </cell>
        </row>
      </sheetData>
      <sheetData sheetId="16"/>
      <sheetData sheetId="17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Позиция"/>
      <sheetName val=" ME from DB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Дополнительные показатели"/>
      <sheetName val="Смета"/>
      <sheetName val="Списки для ВГО"/>
      <sheetName val="теплоснабжение"/>
      <sheetName val="ВиК"/>
      <sheetName val="водоотведение"/>
      <sheetName val="технический"/>
      <sheetName val="Лист1"/>
      <sheetName val="Списки для ВГО "/>
      <sheetName val="Содержание"/>
      <sheetName val="Структура"/>
      <sheetName val="СУ"/>
      <sheetName val="Checklist"/>
      <sheetName val="4.1."/>
      <sheetName val="4.1_БДДС"/>
      <sheetName val="Налоги"/>
      <sheetName val="ННП"/>
      <sheetName val="ОК"/>
      <sheetName val="ВГО БДР"/>
      <sheetName val="ВГО ДДС"/>
      <sheetName val="ВГО Баланс"/>
      <sheetName val="ВГО БДР с ЕСЭ"/>
      <sheetName val="ВГО ДДС с ЕСЭ"/>
      <sheetName val="ВГО Баланс с ЕСЭ"/>
      <sheetName val="Список контактов ДЗО ЦФО"/>
      <sheetName val="Расчет резерва_ТМЦ"/>
      <sheetName val="Цели"/>
      <sheetName val="Цены на РСВ"/>
      <sheetName val="Персонал 4.10.1 (ССЦ ФОТ)"/>
      <sheetName val="Анализ ОПУ"/>
      <sheetName val="ФА"/>
      <sheetName val="Производство"/>
      <sheetName val="Производ сс"/>
      <sheetName val="Анализ топл.составляющей"/>
      <sheetName val="Анализ топлива"/>
      <sheetName val="НИОКР"/>
      <sheetName val="Инвестиции"/>
      <sheetName val="Комментарии к инвест"/>
      <sheetName val="Выручка"/>
      <sheetName val="Покупка ээ тэ (2)"/>
      <sheetName val="% к уплате"/>
      <sheetName val="% к получению"/>
      <sheetName val="А3"/>
      <sheetName val="Ремонты"/>
      <sheetName val="Персонал 4.10.2. (СП)"/>
      <sheetName val="Персонал 4.10.3. (Обучение)"/>
      <sheetName val="Факторы-компенсаторы"/>
      <sheetName val="Резерв по запасам"/>
      <sheetName val="Постоянные разницы"/>
      <sheetName val="=&gt;&gt;&gt; доп.расшифровки"/>
      <sheetName val="Расшифровка сс ЕСЭ-И"/>
      <sheetName val="Мэппинги----&gt;&gt;&gt;"/>
      <sheetName val="БДР, ДДС-мэппинг"/>
      <sheetName val="ОК, баланс-меппинг"/>
      <sheetName val="РСБУ"/>
      <sheetName val="ЦТС"/>
      <sheetName val="ТТС"/>
      <sheetName val="Управле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_ССЫЛКА"/>
      <sheetName val="Курс_"/>
      <sheetName val="покупканпр"/>
      <sheetName val="приобретениенпр"/>
      <sheetName val="исх.данные"/>
      <sheetName val="Списки для ВГО "/>
      <sheetName val="Перимет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Списки для ВГО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объем товар."/>
      <sheetName val="пр-во"/>
      <sheetName val="цена"/>
      <sheetName val="ТП"/>
      <sheetName val="Рынки и графики"/>
      <sheetName val="Лист1 (2)"/>
      <sheetName val="Справочно"/>
      <sheetName val="оглавление"/>
      <sheetName val="ПП сырец"/>
      <sheetName val="ПП свекла"/>
      <sheetName val="Движение свеклы по складу "/>
      <sheetName val="Движ.по складу ГП (сырец) сах."/>
      <sheetName val="Движ. по складу ГП (свекла)"/>
      <sheetName val="Движ.по складу ГП(сырец) проч."/>
      <sheetName val="Движ.по складу ГП (свекл) проч."/>
      <sheetName val="Движ. по складу ГП (консол.)"/>
      <sheetName val="Бюджет зар.платы"/>
      <sheetName val="ЕСН"/>
      <sheetName val="Ремонт"/>
      <sheetName val="Амортизация"/>
      <sheetName val="склад материалов"/>
      <sheetName val="ГСМ"/>
      <sheetName val="потребление теплоэнергии"/>
      <sheetName val="технол.материалы"/>
      <sheetName val="потребление эл.энергии"/>
      <sheetName val="покупная эл.энергия"/>
      <sheetName val="Услуги сторон.орг."/>
      <sheetName val="прочие матер."/>
      <sheetName val="прочие произв.расходы"/>
      <sheetName val="потребление воды"/>
      <sheetName val="машино-часы"/>
      <sheetName val="услуги КНС"/>
      <sheetName val="Кислородная станция"/>
      <sheetName val="услуги мехмастерской"/>
      <sheetName val="Пилорама"/>
      <sheetName val="Цех по произ-ву столярн.изд"/>
      <sheetName val="Цех по произ-ву бетона"/>
      <sheetName val="прачечная"/>
      <sheetName val="АХР"/>
      <sheetName val="Опер внереал. рас-ды из прибыли"/>
      <sheetName val="сч.07 + сч.08"/>
      <sheetName val="Услуги ПжД"/>
      <sheetName val="Кредиты"/>
      <sheetName val="БДДС"/>
      <sheetName val="Налоговый бюджет"/>
      <sheetName val="бюджеты обслуживающ.произ-в"/>
      <sheetName val="Реализация сырец"/>
      <sheetName val="Реализация свекла"/>
      <sheetName val="Реализация консол."/>
      <sheetName val="БДР сырец"/>
      <sheetName val="БДР свекла"/>
      <sheetName val="БДР консол."/>
      <sheetName val="ОБЩАЯ ПРОВЕРКА"/>
      <sheetName val="ОПУ сырец"/>
      <sheetName val="ОПУ консол."/>
      <sheetName val="ОПУ свекла"/>
      <sheetName val="Сырец 21-94 и 22-94"/>
      <sheetName val="ПОЛНАЯ С.СЕБЕСТОИМОСТЬ"/>
      <sheetName val="Сводный по с.стоимости"/>
      <sheetName val="Свекла 21-94 собст. и усл.(н)"/>
      <sheetName val="Сводный РБП"/>
      <sheetName val="Списание сч.01"/>
      <sheetName val="РБП сч.97.7"/>
      <sheetName val="бюджеты вспом.произ-в (расчёт)"/>
      <sheetName val="РБП ТЭЦ"/>
      <sheetName val="Затраты сырец на себестоимость"/>
      <sheetName val="работа ж.д цеха"/>
      <sheetName val="прямые затраты сырец 24.01.05"/>
      <sheetName val="РБП прямые сырец"/>
      <sheetName val="На произ-во Общие+нерасп.23+25"/>
      <sheetName val="Себестоимость прес.1,0 Ч 22-94"/>
      <sheetName val="Произв.программа для РБП"/>
      <sheetName val="прямые затраты свекла 24.01.05"/>
      <sheetName val="Общие затраты прессовки сахара"/>
      <sheetName val="РБП общих затрат на прессовку "/>
      <sheetName val="Бюджеты коммерческих"/>
      <sheetName val="распред"/>
      <sheetName val="прямые затраты прес.0,85 21-94"/>
      <sheetName val="Себестоимость прес.0,5 Ч 22-94"/>
      <sheetName val="прямые затраты прес.0,5 Чайкофс"/>
      <sheetName val="Прес.0,5 Ч 22-94 на собс. и усл"/>
      <sheetName val="прямые затраты прес.1,0 Чайкофс"/>
      <sheetName val="Свекла 21-94 и 22-94 (нов.)"/>
      <sheetName val="Общие затраты  24.01.05"/>
      <sheetName val="РБП поставка сырца"/>
      <sheetName val="Сырец 21-94 на 50 и 25"/>
      <sheetName val="РБП прямые свекла"/>
      <sheetName val="Затраты свекла на себестоимость"/>
      <sheetName val="Свекла 21-94 собст. 50 и 25"/>
      <sheetName val="Затраты сироп на себестоимость"/>
      <sheetName val="себестоимость сушки жома"/>
      <sheetName val="себестоимость грануляции жома"/>
      <sheetName val="бюджеты общепроизв.(расчёт)"/>
      <sheetName val="прямые затраты сироп 24.01.05"/>
      <sheetName val="РБП прямые сироп"/>
      <sheetName val="РБП Общие+нераспр.сч.23+сч.25"/>
      <sheetName val="Общие+нераспредел.сч.23+сч.25"/>
      <sheetName val="Инвестиционная деят-ть "/>
      <sheetName val="Свекла 22-94 собст. и усл. (н)"/>
      <sheetName val="Прес.1,0кг 21-94 собст. и услуг"/>
      <sheetName val="Прес.0,5кг 21-94 собст и услуг"/>
      <sheetName val="Прес.1,0 Ч 22-94 соб.и усл."/>
      <sheetName val="Прес.0,85кг 21-94 собст. и усл "/>
      <sheetName val="Гранул.жома собст. и услуги"/>
      <sheetName val="Сушка жома собст. и услуги"/>
      <sheetName val="РБП прес.0,85 21-94 на РБП"/>
      <sheetName val="прямые затраты прес.0,5кг 21-94"/>
      <sheetName val="РБП прес.0,5кг 21-94"/>
      <sheetName val="прямые затраты прес.1,0кг 21-94"/>
      <sheetName val="Себестоимость прес.1,0кг 21-94"/>
      <sheetName val="РБП прес.1,0кг 21-94"/>
      <sheetName val="РБП прес.1,0 Чайкофский"/>
      <sheetName val="РБП прес.0,5 Чайкофс"/>
      <sheetName val="Себестоимость общих по прес.сах"/>
      <sheetName val="Сироп 21-94 и 22-94 "/>
      <sheetName val="Дебиторка Кредиторка"/>
      <sheetName val="БАЛАНС"/>
      <sheetName val="Себестоимость прес.0,85 21-94"/>
      <sheetName val="Прямые затраты на сушку жома 24"/>
      <sheetName val="Прямые затраты на грануляцию 24"/>
      <sheetName val="Себестоимость прес.0,5кг 21-94"/>
      <sheetName val="Затраты по сельхозтехники"/>
      <sheetName val="РБП грануляция"/>
      <sheetName val="РБП сушка жома"/>
      <sheetName val="Лист1"/>
      <sheetName val="Лист2"/>
      <sheetName val="Лист3"/>
      <sheetName val="Просрочка график"/>
      <sheetName val="Справочники"/>
      <sheetName val="Данные для расчета"/>
      <sheetName val="Справ"/>
      <sheetName val="Списки для ВГО "/>
    </sheetNames>
    <sheetDataSet>
      <sheetData sheetId="0" refreshError="1"/>
      <sheetData sheetId="1" refreshError="1"/>
      <sheetData sheetId="2" refreshError="1">
        <row r="21">
          <cell r="D21">
            <v>1120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226"/>
  <sheetViews>
    <sheetView tabSelected="1" view="pageBreakPreview" topLeftCell="A3" zoomScale="70" zoomScaleNormal="90" zoomScaleSheetLayoutView="70" workbookViewId="0">
      <pane xSplit="3" ySplit="17" topLeftCell="D188" activePane="bottomRight" state="frozen"/>
      <selection activeCell="A3" sqref="A3"/>
      <selection pane="topRight" activeCell="D3" sqref="D3"/>
      <selection pane="bottomLeft" activeCell="A18" sqref="A18"/>
      <selection pane="bottomRight" activeCell="F28" sqref="F28"/>
    </sheetView>
  </sheetViews>
  <sheetFormatPr defaultColWidth="9.140625" defaultRowHeight="15.75" x14ac:dyDescent="0.25"/>
  <cols>
    <col min="1" max="1" width="10.140625" style="1" customWidth="1"/>
    <col min="2" max="2" width="77.140625" style="2" customWidth="1"/>
    <col min="3" max="3" width="12.28515625" style="3" customWidth="1"/>
    <col min="4" max="5" width="23.5703125" style="4" customWidth="1"/>
    <col min="6" max="6" width="21.42578125" style="5" customWidth="1"/>
    <col min="7" max="9" width="13.5703125" style="5" customWidth="1"/>
    <col min="10" max="16384" width="9.140625" style="5"/>
  </cols>
  <sheetData>
    <row r="3" spans="1:6" x14ac:dyDescent="0.25">
      <c r="E3" s="5"/>
      <c r="F3" s="6" t="s">
        <v>0</v>
      </c>
    </row>
    <row r="4" spans="1:6" hidden="1" x14ac:dyDescent="0.25">
      <c r="E4" s="6"/>
      <c r="F4" s="6" t="s">
        <v>1</v>
      </c>
    </row>
    <row r="5" spans="1:6" ht="26.25" hidden="1" customHeight="1" x14ac:dyDescent="0.25">
      <c r="E5" s="56" t="s">
        <v>2</v>
      </c>
      <c r="F5" s="56"/>
    </row>
    <row r="6" spans="1:6" ht="15.75" hidden="1" customHeight="1" x14ac:dyDescent="0.25">
      <c r="A6" s="57" t="s">
        <v>3</v>
      </c>
      <c r="B6" s="57"/>
      <c r="C6" s="57"/>
      <c r="D6" s="57"/>
      <c r="E6" s="57"/>
    </row>
    <row r="7" spans="1:6" ht="15.75" hidden="1" customHeight="1" x14ac:dyDescent="0.25">
      <c r="A7" s="57"/>
      <c r="B7" s="57"/>
      <c r="C7" s="57"/>
      <c r="D7" s="57"/>
      <c r="E7" s="57"/>
    </row>
    <row r="8" spans="1:6" ht="21.75" hidden="1" customHeight="1" x14ac:dyDescent="0.25">
      <c r="A8" s="58" t="s">
        <v>4</v>
      </c>
      <c r="B8" s="58"/>
      <c r="C8" s="58"/>
      <c r="D8" s="58"/>
      <c r="E8" s="58"/>
    </row>
    <row r="9" spans="1:6" hidden="1" x14ac:dyDescent="0.25">
      <c r="A9" s="7"/>
      <c r="B9" s="8"/>
      <c r="C9" s="9"/>
      <c r="F9" s="10"/>
    </row>
    <row r="10" spans="1:6" ht="15.75" hidden="1" customHeight="1" x14ac:dyDescent="0.25">
      <c r="A10" s="58" t="s">
        <v>5</v>
      </c>
      <c r="B10" s="58"/>
      <c r="C10" s="58"/>
      <c r="D10" s="58"/>
      <c r="E10" s="58"/>
    </row>
    <row r="11" spans="1:6" ht="15.75" hidden="1" customHeight="1" x14ac:dyDescent="0.25">
      <c r="A11" s="11"/>
      <c r="B11" s="11"/>
      <c r="C11" s="11"/>
      <c r="D11" s="12"/>
      <c r="E11" s="13"/>
    </row>
    <row r="12" spans="1:6" ht="15.75" hidden="1" customHeight="1" x14ac:dyDescent="0.25">
      <c r="A12" s="58" t="s">
        <v>6</v>
      </c>
      <c r="B12" s="58"/>
      <c r="C12" s="58"/>
      <c r="D12" s="58"/>
      <c r="E12" s="58"/>
    </row>
    <row r="13" spans="1:6" ht="15.75" hidden="1" customHeight="1" x14ac:dyDescent="0.25">
      <c r="A13" s="11"/>
      <c r="B13" s="11"/>
      <c r="C13" s="11"/>
      <c r="D13" s="12"/>
      <c r="E13" s="13"/>
    </row>
    <row r="14" spans="1:6" hidden="1" x14ac:dyDescent="0.25">
      <c r="A14" s="55"/>
      <c r="B14" s="55"/>
      <c r="C14" s="55"/>
      <c r="D14" s="55"/>
      <c r="E14" s="55"/>
    </row>
    <row r="15" spans="1:6" ht="18.75" customHeight="1" x14ac:dyDescent="0.25">
      <c r="A15" s="52" t="s">
        <v>7</v>
      </c>
      <c r="B15" s="52"/>
      <c r="C15" s="52"/>
      <c r="D15" s="52"/>
      <c r="E15" s="52"/>
    </row>
    <row r="16" spans="1:6" ht="18.75" customHeight="1" x14ac:dyDescent="0.25">
      <c r="A16" s="53" t="s">
        <v>8</v>
      </c>
      <c r="B16" s="54" t="s">
        <v>9</v>
      </c>
      <c r="C16" s="14" t="s">
        <v>10</v>
      </c>
      <c r="D16" s="48" t="s">
        <v>11</v>
      </c>
      <c r="E16" s="48" t="s">
        <v>12</v>
      </c>
      <c r="F16" s="48" t="s">
        <v>13</v>
      </c>
    </row>
    <row r="17" spans="1:6" ht="30.75" customHeight="1" x14ac:dyDescent="0.25">
      <c r="A17" s="53"/>
      <c r="B17" s="54"/>
      <c r="C17" s="14"/>
      <c r="D17" s="48"/>
      <c r="E17" s="48"/>
      <c r="F17" s="48"/>
    </row>
    <row r="18" spans="1:6" ht="18.75" x14ac:dyDescent="0.25">
      <c r="A18" s="53"/>
      <c r="B18" s="54"/>
      <c r="C18" s="14"/>
      <c r="D18" s="15" t="s">
        <v>14</v>
      </c>
      <c r="E18" s="15" t="s">
        <v>14</v>
      </c>
      <c r="F18" s="15" t="s">
        <v>14</v>
      </c>
    </row>
    <row r="19" spans="1:6" s="19" customFormat="1" ht="18.75" x14ac:dyDescent="0.25">
      <c r="A19" s="16">
        <v>1</v>
      </c>
      <c r="B19" s="17">
        <v>2</v>
      </c>
      <c r="C19" s="17">
        <v>3</v>
      </c>
      <c r="D19" s="18">
        <v>4</v>
      </c>
      <c r="E19" s="18">
        <v>5</v>
      </c>
      <c r="F19" s="18">
        <v>5</v>
      </c>
    </row>
    <row r="20" spans="1:6" s="24" customFormat="1" ht="37.5" x14ac:dyDescent="0.25">
      <c r="A20" s="20" t="s">
        <v>15</v>
      </c>
      <c r="B20" s="21" t="s">
        <v>16</v>
      </c>
      <c r="C20" s="22" t="s">
        <v>17</v>
      </c>
      <c r="D20" s="23">
        <f>SUM(D24,D21)</f>
        <v>35420.388705024998</v>
      </c>
      <c r="E20" s="23">
        <f t="shared" ref="E20:F20" si="0">SUM(E24,E21)</f>
        <v>37241.598831071264</v>
      </c>
      <c r="F20" s="23">
        <f t="shared" si="0"/>
        <v>39249.95260035363</v>
      </c>
    </row>
    <row r="21" spans="1:6" s="10" customFormat="1" ht="37.5" x14ac:dyDescent="0.25">
      <c r="A21" s="25" t="s">
        <v>18</v>
      </c>
      <c r="B21" s="26" t="s">
        <v>19</v>
      </c>
      <c r="C21" s="27" t="s">
        <v>17</v>
      </c>
      <c r="D21" s="28">
        <f>SUM(D22:D23)</f>
        <v>34491.676744869997</v>
      </c>
      <c r="E21" s="28">
        <f t="shared" ref="E21:F21" si="1">SUM(E22:E23)</f>
        <v>36265.135288060977</v>
      </c>
      <c r="F21" s="28">
        <f t="shared" si="1"/>
        <v>38220.830624334943</v>
      </c>
    </row>
    <row r="22" spans="1:6" s="10" customFormat="1" ht="18.75" x14ac:dyDescent="0.25">
      <c r="A22" s="29" t="s">
        <v>20</v>
      </c>
      <c r="B22" s="30" t="s">
        <v>21</v>
      </c>
      <c r="C22" s="27" t="s">
        <v>17</v>
      </c>
      <c r="D22" s="28">
        <v>34491.676744869997</v>
      </c>
      <c r="E22" s="28">
        <v>36265.135288060977</v>
      </c>
      <c r="F22" s="28">
        <v>38220.830624334943</v>
      </c>
    </row>
    <row r="23" spans="1:6" s="10" customFormat="1" ht="18.75" x14ac:dyDescent="0.25">
      <c r="A23" s="29" t="s">
        <v>22</v>
      </c>
      <c r="B23" s="30" t="s">
        <v>23</v>
      </c>
      <c r="C23" s="27" t="s">
        <v>17</v>
      </c>
      <c r="D23" s="28">
        <v>0</v>
      </c>
      <c r="E23" s="28">
        <v>0</v>
      </c>
      <c r="F23" s="28">
        <v>0</v>
      </c>
    </row>
    <row r="24" spans="1:6" s="10" customFormat="1" ht="18.75" x14ac:dyDescent="0.25">
      <c r="A24" s="25" t="s">
        <v>24</v>
      </c>
      <c r="B24" s="26" t="s">
        <v>25</v>
      </c>
      <c r="C24" s="27" t="s">
        <v>17</v>
      </c>
      <c r="D24" s="28">
        <v>928.71196015499993</v>
      </c>
      <c r="E24" s="28">
        <v>976.46354301028964</v>
      </c>
      <c r="F24" s="28">
        <v>1029.1219760186857</v>
      </c>
    </row>
    <row r="25" spans="1:6" s="24" customFormat="1" ht="37.5" x14ac:dyDescent="0.25">
      <c r="A25" s="20" t="s">
        <v>26</v>
      </c>
      <c r="B25" s="21" t="s">
        <v>27</v>
      </c>
      <c r="C25" s="22" t="s">
        <v>17</v>
      </c>
      <c r="D25" s="28">
        <f>SUM(D26,D29)</f>
        <v>34671.442407835202</v>
      </c>
      <c r="E25" s="28">
        <f t="shared" ref="E25:F25" si="2">SUM(E26,E29)</f>
        <v>36435.043658649345</v>
      </c>
      <c r="F25" s="28">
        <f t="shared" si="2"/>
        <v>38376.106120479228</v>
      </c>
    </row>
    <row r="26" spans="1:6" s="10" customFormat="1" ht="37.5" x14ac:dyDescent="0.25">
      <c r="A26" s="25" t="s">
        <v>18</v>
      </c>
      <c r="B26" s="26" t="s">
        <v>28</v>
      </c>
      <c r="C26" s="27" t="s">
        <v>17</v>
      </c>
      <c r="D26" s="28">
        <f>SUM(D27:D28)</f>
        <v>34009.992600829086</v>
      </c>
      <c r="E26" s="28">
        <f t="shared" ref="E26:F26" si="3">SUM(E27:E28)</f>
        <v>35758.684390385919</v>
      </c>
      <c r="F26" s="28">
        <f t="shared" si="3"/>
        <v>37687.067994585334</v>
      </c>
    </row>
    <row r="27" spans="1:6" s="10" customFormat="1" ht="18.75" x14ac:dyDescent="0.25">
      <c r="A27" s="29" t="s">
        <v>20</v>
      </c>
      <c r="B27" s="30" t="s">
        <v>21</v>
      </c>
      <c r="C27" s="27" t="s">
        <v>17</v>
      </c>
      <c r="D27" s="28">
        <v>34009.992600829086</v>
      </c>
      <c r="E27" s="28">
        <v>35758.684390385919</v>
      </c>
      <c r="F27" s="28">
        <v>37687.067994585334</v>
      </c>
    </row>
    <row r="28" spans="1:6" s="10" customFormat="1" ht="18.75" x14ac:dyDescent="0.25">
      <c r="A28" s="29" t="s">
        <v>22</v>
      </c>
      <c r="B28" s="30" t="s">
        <v>23</v>
      </c>
      <c r="C28" s="27" t="s">
        <v>17</v>
      </c>
      <c r="D28" s="28"/>
      <c r="E28" s="28"/>
      <c r="F28" s="28"/>
    </row>
    <row r="29" spans="1:6" s="10" customFormat="1" ht="18.75" x14ac:dyDescent="0.25">
      <c r="A29" s="25" t="s">
        <v>24</v>
      </c>
      <c r="B29" s="26" t="s">
        <v>29</v>
      </c>
      <c r="C29" s="27" t="s">
        <v>17</v>
      </c>
      <c r="D29" s="28">
        <v>661.44980700611632</v>
      </c>
      <c r="E29" s="28">
        <v>676.3592682634262</v>
      </c>
      <c r="F29" s="28">
        <v>689.03812589389418</v>
      </c>
    </row>
    <row r="30" spans="1:6" s="24" customFormat="1" ht="18.75" x14ac:dyDescent="0.25">
      <c r="A30" s="20">
        <v>1</v>
      </c>
      <c r="B30" s="21" t="s">
        <v>30</v>
      </c>
      <c r="C30" s="27" t="s">
        <v>17</v>
      </c>
      <c r="D30" s="28">
        <f>SUM(D31:D32,D35:D36)</f>
        <v>22858.692390012453</v>
      </c>
      <c r="E30" s="28">
        <f t="shared" ref="E30:F30" si="4">SUM(E31:E32,E35:E36)</f>
        <v>24008.117821252592</v>
      </c>
      <c r="F30" s="28">
        <f t="shared" si="4"/>
        <v>25275.840396619853</v>
      </c>
    </row>
    <row r="31" spans="1:6" s="10" customFormat="1" ht="18.75" x14ac:dyDescent="0.25">
      <c r="A31" s="25" t="s">
        <v>18</v>
      </c>
      <c r="B31" s="26" t="s">
        <v>31</v>
      </c>
      <c r="C31" s="27" t="s">
        <v>17</v>
      </c>
      <c r="D31" s="28"/>
      <c r="E31" s="28"/>
      <c r="F31" s="28"/>
    </row>
    <row r="32" spans="1:6" s="10" customFormat="1" ht="18.75" x14ac:dyDescent="0.25">
      <c r="A32" s="25" t="s">
        <v>24</v>
      </c>
      <c r="B32" s="26" t="s">
        <v>32</v>
      </c>
      <c r="C32" s="27" t="s">
        <v>17</v>
      </c>
      <c r="D32" s="28">
        <v>22755.308818400001</v>
      </c>
      <c r="E32" s="28">
        <v>23899.418533386088</v>
      </c>
      <c r="F32" s="28">
        <v>25161.279206226933</v>
      </c>
    </row>
    <row r="33" spans="1:6" s="10" customFormat="1" ht="37.5" x14ac:dyDescent="0.25">
      <c r="A33" s="31"/>
      <c r="B33" s="26" t="s">
        <v>33</v>
      </c>
      <c r="C33" s="27" t="s">
        <v>17</v>
      </c>
      <c r="D33" s="28">
        <v>3.5227804150014537</v>
      </c>
      <c r="E33" s="28">
        <v>3.7039126860132194</v>
      </c>
      <c r="F33" s="28">
        <v>3.9036561761309696</v>
      </c>
    </row>
    <row r="34" spans="1:6" s="10" customFormat="1" ht="18.75" x14ac:dyDescent="0.25">
      <c r="A34" s="25"/>
      <c r="B34" s="26" t="s">
        <v>34</v>
      </c>
      <c r="C34" s="27" t="s">
        <v>17</v>
      </c>
      <c r="D34" s="28">
        <v>22751.786037984999</v>
      </c>
      <c r="E34" s="28">
        <v>23895.714620700073</v>
      </c>
      <c r="F34" s="28">
        <v>25157.375550050801</v>
      </c>
    </row>
    <row r="35" spans="1:6" s="10" customFormat="1" ht="18.75" x14ac:dyDescent="0.25">
      <c r="A35" s="25" t="s">
        <v>35</v>
      </c>
      <c r="B35" s="26" t="s">
        <v>36</v>
      </c>
      <c r="C35" s="27" t="s">
        <v>17</v>
      </c>
      <c r="D35" s="28">
        <v>103.38357161245393</v>
      </c>
      <c r="E35" s="28">
        <v>108.69928786650367</v>
      </c>
      <c r="F35" s="28">
        <v>114.56119039292084</v>
      </c>
    </row>
    <row r="36" spans="1:6" s="10" customFormat="1" ht="18.75" x14ac:dyDescent="0.25">
      <c r="A36" s="32" t="s">
        <v>37</v>
      </c>
      <c r="B36" s="26" t="s">
        <v>38</v>
      </c>
      <c r="C36" s="27" t="s">
        <v>17</v>
      </c>
      <c r="D36" s="28"/>
      <c r="E36" s="28"/>
      <c r="F36" s="28"/>
    </row>
    <row r="37" spans="1:6" s="24" customFormat="1" ht="37.5" x14ac:dyDescent="0.25">
      <c r="A37" s="20" t="s">
        <v>39</v>
      </c>
      <c r="B37" s="21" t="s">
        <v>40</v>
      </c>
      <c r="C37" s="27" t="s">
        <v>17</v>
      </c>
      <c r="D37" s="28">
        <f>SUM(D38:D41)</f>
        <v>9450.210723234999</v>
      </c>
      <c r="E37" s="28">
        <f t="shared" ref="E37:F37" si="5">SUM(E38:E41)</f>
        <v>9936.1122079915749</v>
      </c>
      <c r="F37" s="28">
        <f t="shared" si="5"/>
        <v>10471.943886310481</v>
      </c>
    </row>
    <row r="38" spans="1:6" s="10" customFormat="1" ht="18.75" x14ac:dyDescent="0.25">
      <c r="A38" s="25" t="s">
        <v>41</v>
      </c>
      <c r="B38" s="26" t="s">
        <v>42</v>
      </c>
      <c r="C38" s="27" t="s">
        <v>17</v>
      </c>
      <c r="D38" s="28"/>
      <c r="E38" s="28"/>
      <c r="F38" s="28"/>
    </row>
    <row r="39" spans="1:6" s="10" customFormat="1" ht="18.75" x14ac:dyDescent="0.25">
      <c r="A39" s="25" t="s">
        <v>43</v>
      </c>
      <c r="B39" s="26" t="s">
        <v>44</v>
      </c>
      <c r="C39" s="27" t="s">
        <v>17</v>
      </c>
      <c r="D39" s="28">
        <v>9386.0967729949989</v>
      </c>
      <c r="E39" s="28">
        <v>9868.701710772084</v>
      </c>
      <c r="F39" s="28">
        <v>10400.898096020088</v>
      </c>
    </row>
    <row r="40" spans="1:6" s="10" customFormat="1" ht="18.75" x14ac:dyDescent="0.25">
      <c r="A40" s="32" t="s">
        <v>45</v>
      </c>
      <c r="B40" s="26" t="s">
        <v>46</v>
      </c>
      <c r="C40" s="27" t="s">
        <v>17</v>
      </c>
      <c r="D40" s="28"/>
      <c r="E40" s="28"/>
      <c r="F40" s="28"/>
    </row>
    <row r="41" spans="1:6" s="10" customFormat="1" ht="18.75" x14ac:dyDescent="0.25">
      <c r="A41" s="32" t="s">
        <v>47</v>
      </c>
      <c r="B41" s="26" t="s">
        <v>48</v>
      </c>
      <c r="C41" s="27" t="s">
        <v>17</v>
      </c>
      <c r="D41" s="28">
        <v>64.113950239999994</v>
      </c>
      <c r="E41" s="28">
        <v>67.410497219490082</v>
      </c>
      <c r="F41" s="28">
        <v>71.045790290393583</v>
      </c>
    </row>
    <row r="42" spans="1:6" s="10" customFormat="1" ht="18.75" x14ac:dyDescent="0.25">
      <c r="A42" s="20" t="s">
        <v>49</v>
      </c>
      <c r="B42" s="21" t="s">
        <v>50</v>
      </c>
      <c r="C42" s="27" t="s">
        <v>17</v>
      </c>
      <c r="D42" s="28">
        <v>1632.7064052000001</v>
      </c>
      <c r="E42" s="28">
        <v>1697.5411765504923</v>
      </c>
      <c r="F42" s="28">
        <v>1765.2900449066226</v>
      </c>
    </row>
    <row r="43" spans="1:6" s="24" customFormat="1" ht="18.75" x14ac:dyDescent="0.25">
      <c r="A43" s="20" t="s">
        <v>51</v>
      </c>
      <c r="B43" s="21" t="s">
        <v>52</v>
      </c>
      <c r="C43" s="27" t="s">
        <v>17</v>
      </c>
      <c r="D43" s="28">
        <v>38.890571428571434</v>
      </c>
      <c r="E43" s="28">
        <v>66.804571428571421</v>
      </c>
      <c r="F43" s="28">
        <v>97.384193877551027</v>
      </c>
    </row>
    <row r="44" spans="1:6" s="24" customFormat="1" ht="18.75" x14ac:dyDescent="0.25">
      <c r="A44" s="20" t="s">
        <v>53</v>
      </c>
      <c r="B44" s="21" t="s">
        <v>54</v>
      </c>
      <c r="C44" s="27" t="s">
        <v>17</v>
      </c>
      <c r="D44" s="28">
        <v>2.5698532099999998</v>
      </c>
      <c r="E44" s="28">
        <v>2.7019873524985702</v>
      </c>
      <c r="F44" s="28">
        <v>2.8476993158479074</v>
      </c>
    </row>
    <row r="45" spans="1:6" s="24" customFormat="1" ht="18.75" x14ac:dyDescent="0.25">
      <c r="A45" s="32" t="s">
        <v>55</v>
      </c>
      <c r="B45" s="26" t="s">
        <v>56</v>
      </c>
      <c r="C45" s="27" t="s">
        <v>17</v>
      </c>
      <c r="D45" s="28">
        <v>1.9993584049999999</v>
      </c>
      <c r="E45" s="28">
        <v>2.1021594161098851</v>
      </c>
      <c r="F45" s="28">
        <v>2.215524038454034</v>
      </c>
    </row>
    <row r="46" spans="1:6" s="10" customFormat="1" ht="18.75" x14ac:dyDescent="0.25">
      <c r="A46" s="32" t="s">
        <v>57</v>
      </c>
      <c r="B46" s="26" t="s">
        <v>58</v>
      </c>
      <c r="C46" s="27" t="s">
        <v>17</v>
      </c>
      <c r="D46" s="28">
        <v>0.57049480500000005</v>
      </c>
      <c r="E46" s="28">
        <v>0.59982793638868503</v>
      </c>
      <c r="F46" s="28">
        <v>0.63217527739387314</v>
      </c>
    </row>
    <row r="47" spans="1:6" s="10" customFormat="1" ht="18.75" x14ac:dyDescent="0.25">
      <c r="A47" s="20" t="s">
        <v>59</v>
      </c>
      <c r="B47" s="21" t="s">
        <v>60</v>
      </c>
      <c r="C47" s="27" t="s">
        <v>17</v>
      </c>
      <c r="D47" s="28">
        <v>688.37079882499995</v>
      </c>
      <c r="E47" s="28">
        <v>723.76476018818494</v>
      </c>
      <c r="F47" s="28">
        <v>762.79572904618544</v>
      </c>
    </row>
    <row r="48" spans="1:6" s="24" customFormat="1" ht="18.75" x14ac:dyDescent="0.25">
      <c r="A48" s="25" t="s">
        <v>61</v>
      </c>
      <c r="B48" s="26" t="s">
        <v>62</v>
      </c>
      <c r="C48" s="27" t="s">
        <v>17</v>
      </c>
      <c r="D48" s="28"/>
      <c r="E48" s="28"/>
      <c r="F48" s="28"/>
    </row>
    <row r="49" spans="1:6" s="10" customFormat="1" ht="18.75" x14ac:dyDescent="0.25">
      <c r="A49" s="25" t="s">
        <v>63</v>
      </c>
      <c r="B49" s="26" t="s">
        <v>64</v>
      </c>
      <c r="C49" s="27" t="s">
        <v>17</v>
      </c>
      <c r="D49" s="28">
        <v>138.69432634999998</v>
      </c>
      <c r="E49" s="28">
        <v>145.82557252793794</v>
      </c>
      <c r="F49" s="28">
        <v>153.68961025555282</v>
      </c>
    </row>
    <row r="50" spans="1:6" s="10" customFormat="1" ht="26.25" customHeight="1" x14ac:dyDescent="0.25">
      <c r="A50" s="25" t="s">
        <v>65</v>
      </c>
      <c r="B50" s="26" t="s">
        <v>66</v>
      </c>
      <c r="C50" s="27" t="s">
        <v>17</v>
      </c>
      <c r="D50" s="28">
        <v>57.082050185</v>
      </c>
      <c r="E50" s="28">
        <v>60.017037959362149</v>
      </c>
      <c r="F50" s="28">
        <v>63.253618777323247</v>
      </c>
    </row>
    <row r="51" spans="1:6" s="10" customFormat="1" ht="18.75" x14ac:dyDescent="0.25">
      <c r="A51" s="32" t="s">
        <v>67</v>
      </c>
      <c r="B51" s="26" t="s">
        <v>68</v>
      </c>
      <c r="C51" s="27" t="s">
        <v>17</v>
      </c>
      <c r="D51" s="28">
        <v>492.59442228999995</v>
      </c>
      <c r="E51" s="28">
        <v>517.92214970088492</v>
      </c>
      <c r="F51" s="28">
        <v>545.8525000133094</v>
      </c>
    </row>
    <row r="52" spans="1:6" s="10" customFormat="1" ht="18.75" x14ac:dyDescent="0.25">
      <c r="A52" s="33"/>
      <c r="B52" s="34" t="s">
        <v>69</v>
      </c>
      <c r="C52" s="27" t="s">
        <v>17</v>
      </c>
      <c r="D52" s="28"/>
      <c r="E52" s="28"/>
      <c r="F52" s="28"/>
    </row>
    <row r="53" spans="1:6" s="10" customFormat="1" ht="18.75" x14ac:dyDescent="0.25">
      <c r="A53" s="33"/>
      <c r="B53" s="35" t="s">
        <v>70</v>
      </c>
      <c r="C53" s="27" t="s">
        <v>17</v>
      </c>
      <c r="D53" s="28"/>
      <c r="E53" s="28"/>
      <c r="F53" s="28"/>
    </row>
    <row r="54" spans="1:6" s="10" customFormat="1" ht="18.75" x14ac:dyDescent="0.25">
      <c r="A54" s="33"/>
      <c r="B54" s="35" t="s">
        <v>71</v>
      </c>
      <c r="C54" s="27" t="s">
        <v>17</v>
      </c>
      <c r="D54" s="28"/>
      <c r="E54" s="28"/>
      <c r="F54" s="28"/>
    </row>
    <row r="55" spans="1:6" s="10" customFormat="1" ht="18.75" x14ac:dyDescent="0.25">
      <c r="A55" s="33"/>
      <c r="B55" s="35" t="s">
        <v>72</v>
      </c>
      <c r="C55" s="27" t="s">
        <v>17</v>
      </c>
      <c r="D55" s="28"/>
      <c r="E55" s="28"/>
      <c r="F55" s="28"/>
    </row>
    <row r="56" spans="1:6" s="24" customFormat="1" ht="18.75" x14ac:dyDescent="0.25">
      <c r="A56" s="20" t="s">
        <v>73</v>
      </c>
      <c r="B56" s="21" t="s">
        <v>74</v>
      </c>
      <c r="C56" s="22" t="s">
        <v>17</v>
      </c>
      <c r="D56" s="28">
        <f t="shared" ref="D56:F56" si="6">D20-D25</f>
        <v>748.94629718979559</v>
      </c>
      <c r="E56" s="28">
        <f t="shared" si="6"/>
        <v>806.55517242191854</v>
      </c>
      <c r="F56" s="28">
        <f t="shared" si="6"/>
        <v>873.84647987440258</v>
      </c>
    </row>
    <row r="57" spans="1:6" s="10" customFormat="1" ht="37.5" x14ac:dyDescent="0.25">
      <c r="A57" s="25" t="s">
        <v>18</v>
      </c>
      <c r="B57" s="26" t="s">
        <v>75</v>
      </c>
      <c r="C57" s="27"/>
      <c r="D57" s="28"/>
      <c r="E57" s="28"/>
      <c r="F57" s="28"/>
    </row>
    <row r="58" spans="1:6" s="10" customFormat="1" ht="18.75" x14ac:dyDescent="0.25">
      <c r="A58" s="29" t="s">
        <v>20</v>
      </c>
      <c r="B58" s="30" t="s">
        <v>21</v>
      </c>
      <c r="C58" s="27" t="s">
        <v>17</v>
      </c>
      <c r="D58" s="28">
        <f t="shared" ref="D58:F58" si="7">D22-D27</f>
        <v>481.68414404091163</v>
      </c>
      <c r="E58" s="28">
        <f t="shared" si="7"/>
        <v>506.45089767505851</v>
      </c>
      <c r="F58" s="28">
        <f t="shared" si="7"/>
        <v>533.76262974960991</v>
      </c>
    </row>
    <row r="59" spans="1:6" s="10" customFormat="1" ht="18.75" x14ac:dyDescent="0.25">
      <c r="A59" s="29" t="s">
        <v>22</v>
      </c>
      <c r="B59" s="30" t="s">
        <v>23</v>
      </c>
      <c r="C59" s="27" t="s">
        <v>17</v>
      </c>
      <c r="D59" s="28"/>
      <c r="E59" s="28"/>
      <c r="F59" s="28"/>
    </row>
    <row r="60" spans="1:6" s="10" customFormat="1" ht="18.75" x14ac:dyDescent="0.25">
      <c r="A60" s="25" t="s">
        <v>24</v>
      </c>
      <c r="B60" s="26" t="s">
        <v>76</v>
      </c>
      <c r="C60" s="27" t="s">
        <v>17</v>
      </c>
      <c r="D60" s="28">
        <f t="shared" ref="D60:F60" si="8">D24-D29</f>
        <v>267.26215314888361</v>
      </c>
      <c r="E60" s="28">
        <f t="shared" si="8"/>
        <v>300.10427474686344</v>
      </c>
      <c r="F60" s="28">
        <f t="shared" si="8"/>
        <v>340.08385012479152</v>
      </c>
    </row>
    <row r="61" spans="1:6" s="24" customFormat="1" ht="18.75" x14ac:dyDescent="0.25">
      <c r="A61" s="20" t="s">
        <v>77</v>
      </c>
      <c r="B61" s="21" t="s">
        <v>78</v>
      </c>
      <c r="C61" s="22" t="s">
        <v>17</v>
      </c>
      <c r="D61" s="28">
        <f t="shared" ref="D61:F61" si="9">SUM(D62,D68)</f>
        <v>-302.95678509431843</v>
      </c>
      <c r="E61" s="28">
        <f t="shared" si="9"/>
        <v>-337.63367434903438</v>
      </c>
      <c r="F61" s="28">
        <f t="shared" si="9"/>
        <v>-379.63740806648605</v>
      </c>
    </row>
    <row r="62" spans="1:6" s="24" customFormat="1" ht="18.75" x14ac:dyDescent="0.25">
      <c r="A62" s="20" t="s">
        <v>79</v>
      </c>
      <c r="B62" s="21" t="s">
        <v>80</v>
      </c>
      <c r="C62" s="36" t="s">
        <v>17</v>
      </c>
      <c r="D62" s="28">
        <f t="shared" ref="D62:F62" si="10">SUM(D63:D67)</f>
        <v>115.66066986301369</v>
      </c>
      <c r="E62" s="28">
        <f t="shared" si="10"/>
        <v>115.68365335616437</v>
      </c>
      <c r="F62" s="28">
        <f t="shared" si="10"/>
        <v>115.7077860239726</v>
      </c>
    </row>
    <row r="63" spans="1:6" s="10" customFormat="1" ht="18.75" x14ac:dyDescent="0.25">
      <c r="A63" s="25" t="s">
        <v>18</v>
      </c>
      <c r="B63" s="26" t="s">
        <v>81</v>
      </c>
      <c r="C63" s="27" t="s">
        <v>17</v>
      </c>
      <c r="D63" s="28">
        <v>0</v>
      </c>
      <c r="E63" s="28">
        <v>0</v>
      </c>
      <c r="F63" s="28">
        <v>0</v>
      </c>
    </row>
    <row r="64" spans="1:6" s="10" customFormat="1" ht="18.75" x14ac:dyDescent="0.25">
      <c r="A64" s="25" t="s">
        <v>24</v>
      </c>
      <c r="B64" s="26" t="s">
        <v>82</v>
      </c>
      <c r="C64" s="27" t="s">
        <v>17</v>
      </c>
      <c r="D64" s="28">
        <v>0.45966986301369861</v>
      </c>
      <c r="E64" s="28">
        <v>0.48265335616438354</v>
      </c>
      <c r="F64" s="28">
        <v>0.50678602397260275</v>
      </c>
    </row>
    <row r="65" spans="1:6" s="10" customFormat="1" ht="18.75" x14ac:dyDescent="0.25">
      <c r="A65" s="25" t="s">
        <v>35</v>
      </c>
      <c r="B65" s="26" t="s">
        <v>83</v>
      </c>
      <c r="C65" s="27" t="s">
        <v>17</v>
      </c>
      <c r="D65" s="28">
        <v>0</v>
      </c>
      <c r="E65" s="28">
        <v>0</v>
      </c>
      <c r="F65" s="28">
        <v>0</v>
      </c>
    </row>
    <row r="66" spans="1:6" s="10" customFormat="1" ht="18.75" x14ac:dyDescent="0.25">
      <c r="A66" s="25"/>
      <c r="B66" s="26" t="s">
        <v>84</v>
      </c>
      <c r="C66" s="27" t="s">
        <v>17</v>
      </c>
      <c r="D66" s="28">
        <v>0</v>
      </c>
      <c r="E66" s="28">
        <v>0</v>
      </c>
      <c r="F66" s="28">
        <v>0</v>
      </c>
    </row>
    <row r="67" spans="1:6" s="10" customFormat="1" ht="18.75" x14ac:dyDescent="0.25">
      <c r="A67" s="32" t="s">
        <v>37</v>
      </c>
      <c r="B67" s="26" t="s">
        <v>85</v>
      </c>
      <c r="C67" s="27" t="s">
        <v>17</v>
      </c>
      <c r="D67" s="28">
        <v>115.20099999999999</v>
      </c>
      <c r="E67" s="28">
        <v>115.20099999999999</v>
      </c>
      <c r="F67" s="28">
        <v>115.20099999999999</v>
      </c>
    </row>
    <row r="68" spans="1:6" s="24" customFormat="1" ht="18.75" x14ac:dyDescent="0.25">
      <c r="A68" s="20" t="s">
        <v>39</v>
      </c>
      <c r="B68" s="21" t="s">
        <v>86</v>
      </c>
      <c r="C68" s="27" t="s">
        <v>17</v>
      </c>
      <c r="D68" s="28">
        <f t="shared" ref="D68:F68" si="11">SUM(D69:D71,D73)</f>
        <v>-418.61745495733214</v>
      </c>
      <c r="E68" s="28">
        <f t="shared" si="11"/>
        <v>-453.31732770519875</v>
      </c>
      <c r="F68" s="28">
        <f t="shared" si="11"/>
        <v>-495.34519409045868</v>
      </c>
    </row>
    <row r="69" spans="1:6" s="10" customFormat="1" ht="18.75" x14ac:dyDescent="0.25">
      <c r="A69" s="25" t="s">
        <v>41</v>
      </c>
      <c r="B69" s="26" t="s">
        <v>87</v>
      </c>
      <c r="C69" s="27" t="s">
        <v>17</v>
      </c>
      <c r="D69" s="28">
        <v>-7.5810000000000004</v>
      </c>
      <c r="E69" s="28">
        <v>-7.9600500000000007</v>
      </c>
      <c r="F69" s="28">
        <v>-8.3580525000000012</v>
      </c>
    </row>
    <row r="70" spans="1:6" s="10" customFormat="1" ht="18.75" x14ac:dyDescent="0.25">
      <c r="A70" s="25" t="s">
        <v>43</v>
      </c>
      <c r="B70" s="26" t="s">
        <v>88</v>
      </c>
      <c r="C70" s="27" t="s">
        <v>17</v>
      </c>
      <c r="D70" s="28">
        <v>-47.415704957332139</v>
      </c>
      <c r="E70" s="28">
        <v>-49.786490205198746</v>
      </c>
      <c r="F70" s="28">
        <v>-52.275814715458687</v>
      </c>
    </row>
    <row r="71" spans="1:6" s="10" customFormat="1" ht="18.75" x14ac:dyDescent="0.25">
      <c r="A71" s="25" t="s">
        <v>45</v>
      </c>
      <c r="B71" s="26" t="s">
        <v>89</v>
      </c>
      <c r="C71" s="27" t="s">
        <v>17</v>
      </c>
      <c r="D71" s="28">
        <v>-265</v>
      </c>
      <c r="E71" s="28">
        <v>-290</v>
      </c>
      <c r="F71" s="28">
        <v>-320</v>
      </c>
    </row>
    <row r="72" spans="1:6" s="10" customFormat="1" ht="18.75" x14ac:dyDescent="0.25">
      <c r="A72" s="25"/>
      <c r="B72" s="26" t="s">
        <v>84</v>
      </c>
      <c r="C72" s="27" t="s">
        <v>17</v>
      </c>
      <c r="D72" s="28">
        <v>-265</v>
      </c>
      <c r="E72" s="28">
        <v>-290</v>
      </c>
      <c r="F72" s="28">
        <v>-320</v>
      </c>
    </row>
    <row r="73" spans="1:6" s="10" customFormat="1" ht="18.75" x14ac:dyDescent="0.25">
      <c r="A73" s="32" t="s">
        <v>47</v>
      </c>
      <c r="B73" s="26" t="s">
        <v>90</v>
      </c>
      <c r="C73" s="27" t="s">
        <v>17</v>
      </c>
      <c r="D73" s="28">
        <v>-98.620750000000015</v>
      </c>
      <c r="E73" s="28">
        <v>-105.57078750000002</v>
      </c>
      <c r="F73" s="28">
        <v>-114.71132687500003</v>
      </c>
    </row>
    <row r="74" spans="1:6" s="24" customFormat="1" ht="37.5" x14ac:dyDescent="0.25">
      <c r="A74" s="20" t="s">
        <v>91</v>
      </c>
      <c r="B74" s="21" t="s">
        <v>92</v>
      </c>
      <c r="C74" s="22" t="s">
        <v>17</v>
      </c>
      <c r="D74" s="28">
        <f t="shared" ref="D74:F74" si="12">SUM(D75,D78)</f>
        <v>445.98951209547681</v>
      </c>
      <c r="E74" s="28">
        <f t="shared" si="12"/>
        <v>468.92149807288752</v>
      </c>
      <c r="F74" s="28">
        <f t="shared" si="12"/>
        <v>494.20907180791539</v>
      </c>
    </row>
    <row r="75" spans="1:6" s="10" customFormat="1" ht="56.25" x14ac:dyDescent="0.25">
      <c r="A75" s="25" t="s">
        <v>18</v>
      </c>
      <c r="B75" s="26" t="s">
        <v>93</v>
      </c>
      <c r="C75" s="27" t="s">
        <v>17</v>
      </c>
      <c r="D75" s="28">
        <f t="shared" ref="D75:F75" si="13">SUM(D76:D77)</f>
        <v>205.27779644659316</v>
      </c>
      <c r="E75" s="28">
        <f t="shared" si="13"/>
        <v>197.19993270102404</v>
      </c>
      <c r="F75" s="28">
        <f t="shared" si="13"/>
        <v>184.89256652687385</v>
      </c>
    </row>
    <row r="76" spans="1:6" s="10" customFormat="1" ht="18.75" x14ac:dyDescent="0.25">
      <c r="A76" s="29" t="s">
        <v>20</v>
      </c>
      <c r="B76" s="30" t="s">
        <v>21</v>
      </c>
      <c r="C76" s="27" t="s">
        <v>17</v>
      </c>
      <c r="D76" s="28">
        <f>D58+D62+D69*0.75+D70+D71+D73*0.75</f>
        <v>205.27779644659316</v>
      </c>
      <c r="E76" s="28">
        <f t="shared" ref="E76:F76" si="14">E58+E62+E69*0.75+E70+E71+E73*0.75</f>
        <v>197.19993270102404</v>
      </c>
      <c r="F76" s="28">
        <f t="shared" si="14"/>
        <v>184.89256652687385</v>
      </c>
    </row>
    <row r="77" spans="1:6" s="10" customFormat="1" ht="18.75" x14ac:dyDescent="0.25">
      <c r="A77" s="29" t="s">
        <v>22</v>
      </c>
      <c r="B77" s="30" t="s">
        <v>23</v>
      </c>
      <c r="C77" s="27" t="s">
        <v>17</v>
      </c>
      <c r="D77" s="28"/>
      <c r="E77" s="28"/>
      <c r="F77" s="28"/>
    </row>
    <row r="78" spans="1:6" s="10" customFormat="1" ht="37.5" x14ac:dyDescent="0.25">
      <c r="A78" s="25" t="s">
        <v>24</v>
      </c>
      <c r="B78" s="26" t="s">
        <v>94</v>
      </c>
      <c r="C78" s="27" t="s">
        <v>17</v>
      </c>
      <c r="D78" s="28">
        <f>D60+D69*0.25+D73*0.25</f>
        <v>240.71171564888363</v>
      </c>
      <c r="E78" s="28">
        <f t="shared" ref="E78:F78" si="15">E60+E69*0.25+E73*0.25</f>
        <v>271.72156537186345</v>
      </c>
      <c r="F78" s="28">
        <f t="shared" si="15"/>
        <v>309.31650528104154</v>
      </c>
    </row>
    <row r="79" spans="1:6" s="24" customFormat="1" ht="37.5" x14ac:dyDescent="0.25">
      <c r="A79" s="20" t="s">
        <v>95</v>
      </c>
      <c r="B79" s="21" t="s">
        <v>96</v>
      </c>
      <c r="C79" s="22" t="s">
        <v>17</v>
      </c>
      <c r="D79" s="28">
        <f t="shared" ref="D79:F79" si="16">SUM(D80,D83)</f>
        <v>89.197902419095357</v>
      </c>
      <c r="E79" s="28">
        <f t="shared" si="16"/>
        <v>93.784299614577506</v>
      </c>
      <c r="F79" s="28">
        <f t="shared" si="16"/>
        <v>98.84181436158309</v>
      </c>
    </row>
    <row r="80" spans="1:6" s="10" customFormat="1" ht="37.5" x14ac:dyDescent="0.25">
      <c r="A80" s="25" t="s">
        <v>18</v>
      </c>
      <c r="B80" s="26" t="s">
        <v>97</v>
      </c>
      <c r="C80" s="27" t="s">
        <v>17</v>
      </c>
      <c r="D80" s="28">
        <f t="shared" ref="D80:F80" si="17">SUM(D81:D82)</f>
        <v>41.055559289318637</v>
      </c>
      <c r="E80" s="28">
        <f t="shared" si="17"/>
        <v>39.439986540204814</v>
      </c>
      <c r="F80" s="28">
        <f t="shared" si="17"/>
        <v>36.978513305374769</v>
      </c>
    </row>
    <row r="81" spans="1:6" s="10" customFormat="1" ht="18.75" x14ac:dyDescent="0.25">
      <c r="A81" s="29" t="s">
        <v>20</v>
      </c>
      <c r="B81" s="37" t="s">
        <v>21</v>
      </c>
      <c r="C81" s="27"/>
      <c r="D81" s="28">
        <f>D76*0.2</f>
        <v>41.055559289318637</v>
      </c>
      <c r="E81" s="28">
        <f t="shared" ref="E81:F81" si="18">E76*0.2</f>
        <v>39.439986540204814</v>
      </c>
      <c r="F81" s="28">
        <f t="shared" si="18"/>
        <v>36.978513305374769</v>
      </c>
    </row>
    <row r="82" spans="1:6" s="10" customFormat="1" ht="18.75" x14ac:dyDescent="0.25">
      <c r="A82" s="29" t="s">
        <v>22</v>
      </c>
      <c r="B82" s="37" t="s">
        <v>23</v>
      </c>
      <c r="C82" s="27"/>
      <c r="D82" s="28"/>
      <c r="E82" s="28"/>
      <c r="F82" s="28"/>
    </row>
    <row r="83" spans="1:6" s="10" customFormat="1" ht="18.75" x14ac:dyDescent="0.25">
      <c r="A83" s="25" t="s">
        <v>24</v>
      </c>
      <c r="B83" s="26" t="s">
        <v>98</v>
      </c>
      <c r="C83" s="27"/>
      <c r="D83" s="28">
        <f>D78*0.2</f>
        <v>48.142343129776727</v>
      </c>
      <c r="E83" s="28">
        <f t="shared" ref="E83:F83" si="19">E78*0.2</f>
        <v>54.344313074372693</v>
      </c>
      <c r="F83" s="28">
        <f t="shared" si="19"/>
        <v>61.863301056208314</v>
      </c>
    </row>
    <row r="84" spans="1:6" s="24" customFormat="1" ht="18.75" x14ac:dyDescent="0.25">
      <c r="A84" s="20" t="s">
        <v>99</v>
      </c>
      <c r="B84" s="21" t="s">
        <v>100</v>
      </c>
      <c r="C84" s="36" t="s">
        <v>17</v>
      </c>
      <c r="D84" s="28">
        <f t="shared" ref="D84:F84" si="20">SUM(D85,D88)</f>
        <v>356.79160967638143</v>
      </c>
      <c r="E84" s="28">
        <f t="shared" si="20"/>
        <v>375.13719845830997</v>
      </c>
      <c r="F84" s="28">
        <f t="shared" si="20"/>
        <v>395.3672574463323</v>
      </c>
    </row>
    <row r="85" spans="1:6" s="10" customFormat="1" ht="37.5" x14ac:dyDescent="0.25">
      <c r="A85" s="25" t="s">
        <v>18</v>
      </c>
      <c r="B85" s="26" t="s">
        <v>101</v>
      </c>
      <c r="C85" s="27" t="s">
        <v>17</v>
      </c>
      <c r="D85" s="28">
        <f t="shared" ref="D85:F85" si="21">SUM(D86:D87)</f>
        <v>164.22223715727452</v>
      </c>
      <c r="E85" s="28">
        <f t="shared" si="21"/>
        <v>157.75994616081923</v>
      </c>
      <c r="F85" s="28">
        <f t="shared" si="21"/>
        <v>147.91405322149907</v>
      </c>
    </row>
    <row r="86" spans="1:6" s="10" customFormat="1" ht="18.75" x14ac:dyDescent="0.25">
      <c r="A86" s="29" t="s">
        <v>20</v>
      </c>
      <c r="B86" s="37" t="s">
        <v>21</v>
      </c>
      <c r="C86" s="27" t="s">
        <v>17</v>
      </c>
      <c r="D86" s="28">
        <f t="shared" ref="D86:F86" si="22">D76-D81</f>
        <v>164.22223715727452</v>
      </c>
      <c r="E86" s="28">
        <f t="shared" si="22"/>
        <v>157.75994616081923</v>
      </c>
      <c r="F86" s="28">
        <f t="shared" si="22"/>
        <v>147.91405322149907</v>
      </c>
    </row>
    <row r="87" spans="1:6" s="10" customFormat="1" ht="18.75" x14ac:dyDescent="0.25">
      <c r="A87" s="29" t="s">
        <v>22</v>
      </c>
      <c r="B87" s="37" t="s">
        <v>23</v>
      </c>
      <c r="C87" s="27" t="s">
        <v>17</v>
      </c>
      <c r="D87" s="28">
        <f t="shared" ref="D87:F88" si="23">D77-D82</f>
        <v>0</v>
      </c>
      <c r="E87" s="28">
        <f t="shared" si="23"/>
        <v>0</v>
      </c>
      <c r="F87" s="28">
        <f t="shared" si="23"/>
        <v>0</v>
      </c>
    </row>
    <row r="88" spans="1:6" s="10" customFormat="1" ht="18.75" x14ac:dyDescent="0.25">
      <c r="A88" s="25" t="s">
        <v>24</v>
      </c>
      <c r="B88" s="26" t="s">
        <v>102</v>
      </c>
      <c r="C88" s="27" t="s">
        <v>17</v>
      </c>
      <c r="D88" s="28">
        <f t="shared" si="23"/>
        <v>192.56937251910691</v>
      </c>
      <c r="E88" s="28">
        <f t="shared" si="23"/>
        <v>217.37725229749077</v>
      </c>
      <c r="F88" s="28">
        <f t="shared" si="23"/>
        <v>247.45320422483323</v>
      </c>
    </row>
    <row r="89" spans="1:6" s="24" customFormat="1" ht="18.75" x14ac:dyDescent="0.25">
      <c r="A89" s="20" t="s">
        <v>103</v>
      </c>
      <c r="B89" s="21" t="s">
        <v>104</v>
      </c>
      <c r="C89" s="22" t="s">
        <v>17</v>
      </c>
      <c r="D89" s="28"/>
      <c r="E89" s="28"/>
      <c r="F89" s="28"/>
    </row>
    <row r="90" spans="1:6" s="10" customFormat="1" ht="18.75" x14ac:dyDescent="0.25">
      <c r="A90" s="25" t="s">
        <v>79</v>
      </c>
      <c r="B90" s="34" t="s">
        <v>105</v>
      </c>
      <c r="C90" s="27" t="s">
        <v>17</v>
      </c>
      <c r="D90" s="28"/>
      <c r="E90" s="28"/>
      <c r="F90" s="28"/>
    </row>
    <row r="91" spans="1:6" s="10" customFormat="1" ht="18.75" x14ac:dyDescent="0.25">
      <c r="A91" s="25" t="s">
        <v>39</v>
      </c>
      <c r="B91" s="34" t="s">
        <v>106</v>
      </c>
      <c r="C91" s="27" t="s">
        <v>17</v>
      </c>
      <c r="D91" s="28">
        <v>17.839580483819073</v>
      </c>
      <c r="E91" s="28">
        <v>18.756859922915499</v>
      </c>
      <c r="F91" s="28">
        <v>19.768362872316615</v>
      </c>
    </row>
    <row r="92" spans="1:6" s="10" customFormat="1" ht="18.75" x14ac:dyDescent="0.25">
      <c r="A92" s="25" t="s">
        <v>49</v>
      </c>
      <c r="B92" s="34" t="s">
        <v>107</v>
      </c>
      <c r="C92" s="27" t="s">
        <v>17</v>
      </c>
      <c r="D92" s="28">
        <v>123.88748290291443</v>
      </c>
      <c r="E92" s="28">
        <v>158.68115953749299</v>
      </c>
      <c r="F92" s="28">
        <v>121.75017723389969</v>
      </c>
    </row>
    <row r="93" spans="1:6" s="10" customFormat="1" ht="18" customHeight="1" x14ac:dyDescent="0.25">
      <c r="A93" s="25" t="s">
        <v>51</v>
      </c>
      <c r="B93" s="34" t="s">
        <v>108</v>
      </c>
      <c r="C93" s="27" t="s">
        <v>17</v>
      </c>
      <c r="D93" s="28">
        <v>215.06454628964792</v>
      </c>
      <c r="E93" s="28">
        <v>197.69917899790147</v>
      </c>
      <c r="F93" s="28">
        <v>253.84871734011597</v>
      </c>
    </row>
    <row r="94" spans="1:6" s="24" customFormat="1" ht="37.5" x14ac:dyDescent="0.25">
      <c r="A94" s="22">
        <v>1</v>
      </c>
      <c r="B94" s="21" t="s">
        <v>109</v>
      </c>
      <c r="C94" s="22" t="s">
        <v>17</v>
      </c>
      <c r="D94" s="28">
        <f t="shared" ref="D94:F94" si="24">SUM(D95,D98)</f>
        <v>45175.616561764982</v>
      </c>
      <c r="E94" s="28">
        <f t="shared" si="24"/>
        <v>47498.411238521257</v>
      </c>
      <c r="F94" s="28">
        <f t="shared" si="24"/>
        <v>50059.89131026886</v>
      </c>
    </row>
    <row r="95" spans="1:6" s="10" customFormat="1" ht="53.25" customHeight="1" x14ac:dyDescent="0.25">
      <c r="A95" s="38" t="s">
        <v>18</v>
      </c>
      <c r="B95" s="26" t="s">
        <v>110</v>
      </c>
      <c r="C95" s="38" t="s">
        <v>17</v>
      </c>
      <c r="D95" s="28">
        <f t="shared" ref="D95:F95" si="25">SUM(D96:D97)</f>
        <v>39507.759494085483</v>
      </c>
      <c r="E95" s="28">
        <f t="shared" si="25"/>
        <v>41539.129963992877</v>
      </c>
      <c r="F95" s="28">
        <f t="shared" si="25"/>
        <v>43779.239702952094</v>
      </c>
    </row>
    <row r="96" spans="1:6" s="10" customFormat="1" ht="18.75" x14ac:dyDescent="0.25">
      <c r="A96" s="39" t="s">
        <v>20</v>
      </c>
      <c r="B96" s="40" t="s">
        <v>21</v>
      </c>
      <c r="C96" s="38" t="s">
        <v>17</v>
      </c>
      <c r="D96" s="28">
        <v>39507.759494085483</v>
      </c>
      <c r="E96" s="28">
        <v>41539.129963992877</v>
      </c>
      <c r="F96" s="28">
        <v>43779.239702952094</v>
      </c>
    </row>
    <row r="97" spans="1:6" s="10" customFormat="1" ht="18.75" x14ac:dyDescent="0.25">
      <c r="A97" s="39" t="s">
        <v>22</v>
      </c>
      <c r="B97" s="40" t="s">
        <v>23</v>
      </c>
      <c r="C97" s="38" t="s">
        <v>17</v>
      </c>
      <c r="D97" s="28"/>
      <c r="E97" s="28"/>
      <c r="F97" s="28"/>
    </row>
    <row r="98" spans="1:6" s="10" customFormat="1" ht="18.75" x14ac:dyDescent="0.25">
      <c r="A98" s="38" t="s">
        <v>24</v>
      </c>
      <c r="B98" s="26" t="s">
        <v>111</v>
      </c>
      <c r="C98" s="38" t="s">
        <v>17</v>
      </c>
      <c r="D98" s="28">
        <v>5667.8570676795025</v>
      </c>
      <c r="E98" s="28">
        <v>5959.28127452838</v>
      </c>
      <c r="F98" s="28">
        <v>6280.6516073167641</v>
      </c>
    </row>
    <row r="99" spans="1:6" s="24" customFormat="1" ht="45.75" customHeight="1" x14ac:dyDescent="0.25">
      <c r="A99" s="22">
        <v>2</v>
      </c>
      <c r="B99" s="21" t="s">
        <v>112</v>
      </c>
      <c r="C99" s="22" t="s">
        <v>17</v>
      </c>
      <c r="D99" s="28">
        <f t="shared" ref="D99:F99" si="26">SUM(D100:D101,D104:D110)</f>
        <v>44538.187317371165</v>
      </c>
      <c r="E99" s="28">
        <f t="shared" si="26"/>
        <v>46809.093200782765</v>
      </c>
      <c r="F99" s="28">
        <f t="shared" si="26"/>
        <v>49309.604313236086</v>
      </c>
    </row>
    <row r="100" spans="1:6" s="24" customFormat="1" ht="18.75" x14ac:dyDescent="0.25">
      <c r="A100" s="33" t="s">
        <v>41</v>
      </c>
      <c r="B100" s="26" t="s">
        <v>113</v>
      </c>
      <c r="C100" s="38" t="s">
        <v>17</v>
      </c>
      <c r="D100" s="28"/>
      <c r="E100" s="28"/>
      <c r="F100" s="28"/>
    </row>
    <row r="101" spans="1:6" s="24" customFormat="1" ht="18.75" x14ac:dyDescent="0.25">
      <c r="A101" s="33" t="s">
        <v>43</v>
      </c>
      <c r="B101" s="26" t="s">
        <v>114</v>
      </c>
      <c r="C101" s="38" t="s">
        <v>17</v>
      </c>
      <c r="D101" s="28">
        <v>27148.830961197615</v>
      </c>
      <c r="E101" s="28">
        <v>28544.742402729513</v>
      </c>
      <c r="F101" s="28">
        <v>30084.094707601191</v>
      </c>
    </row>
    <row r="102" spans="1:6" s="24" customFormat="1" ht="18.75" x14ac:dyDescent="0.25">
      <c r="A102" s="33" t="s">
        <v>115</v>
      </c>
      <c r="B102" s="26" t="s">
        <v>116</v>
      </c>
      <c r="C102" s="38" t="s">
        <v>17</v>
      </c>
      <c r="D102" s="28">
        <v>27148.830961197615</v>
      </c>
      <c r="E102" s="28">
        <v>28544.742402729513</v>
      </c>
      <c r="F102" s="28">
        <v>30084.094707601191</v>
      </c>
    </row>
    <row r="103" spans="1:6" s="24" customFormat="1" ht="18.75" x14ac:dyDescent="0.25">
      <c r="A103" s="33" t="s">
        <v>117</v>
      </c>
      <c r="B103" s="26" t="s">
        <v>118</v>
      </c>
      <c r="C103" s="38" t="s">
        <v>17</v>
      </c>
      <c r="D103" s="28"/>
      <c r="E103" s="28"/>
      <c r="F103" s="28"/>
    </row>
    <row r="104" spans="1:6" s="24" customFormat="1" ht="18.75" x14ac:dyDescent="0.25">
      <c r="A104" s="33" t="s">
        <v>45</v>
      </c>
      <c r="B104" s="26" t="s">
        <v>119</v>
      </c>
      <c r="C104" s="38" t="s">
        <v>17</v>
      </c>
      <c r="D104" s="28"/>
      <c r="E104" s="28"/>
      <c r="F104" s="28"/>
    </row>
    <row r="105" spans="1:6" s="24" customFormat="1" ht="18.75" x14ac:dyDescent="0.25">
      <c r="A105" s="33" t="s">
        <v>47</v>
      </c>
      <c r="B105" s="26" t="s">
        <v>120</v>
      </c>
      <c r="C105" s="38" t="s">
        <v>17</v>
      </c>
      <c r="D105" s="28"/>
      <c r="E105" s="28"/>
      <c r="F105" s="28"/>
    </row>
    <row r="106" spans="1:6" s="24" customFormat="1" ht="18.75" x14ac:dyDescent="0.25">
      <c r="A106" s="33" t="s">
        <v>121</v>
      </c>
      <c r="B106" s="26" t="s">
        <v>122</v>
      </c>
      <c r="C106" s="38" t="s">
        <v>17</v>
      </c>
      <c r="D106" s="28">
        <v>15135.292947993186</v>
      </c>
      <c r="E106" s="28">
        <v>15913.504305500153</v>
      </c>
      <c r="F106" s="28">
        <v>16771.682991635873</v>
      </c>
    </row>
    <row r="107" spans="1:6" s="24" customFormat="1" ht="18.75" x14ac:dyDescent="0.25">
      <c r="A107" s="33" t="s">
        <v>123</v>
      </c>
      <c r="B107" s="26" t="s">
        <v>124</v>
      </c>
      <c r="C107" s="38" t="s">
        <v>17</v>
      </c>
      <c r="D107" s="28"/>
      <c r="E107" s="28"/>
      <c r="F107" s="28"/>
    </row>
    <row r="108" spans="1:6" s="24" customFormat="1" ht="18.75" x14ac:dyDescent="0.25">
      <c r="A108" s="33" t="s">
        <v>125</v>
      </c>
      <c r="B108" s="26" t="s">
        <v>126</v>
      </c>
      <c r="C108" s="38" t="s">
        <v>17</v>
      </c>
      <c r="D108" s="28">
        <v>1265.6638800000001</v>
      </c>
      <c r="E108" s="28">
        <v>1315.9233926748002</v>
      </c>
      <c r="F108" s="28">
        <v>1368.4418952764515</v>
      </c>
    </row>
    <row r="109" spans="1:6" s="24" customFormat="1" ht="18.75" x14ac:dyDescent="0.25">
      <c r="A109" s="33" t="s">
        <v>127</v>
      </c>
      <c r="B109" s="26" t="s">
        <v>128</v>
      </c>
      <c r="C109" s="38" t="s">
        <v>17</v>
      </c>
      <c r="D109" s="28">
        <v>367.0425252</v>
      </c>
      <c r="E109" s="28">
        <v>381.61778387569206</v>
      </c>
      <c r="F109" s="28">
        <v>396.84814963017089</v>
      </c>
    </row>
    <row r="110" spans="1:6" s="24" customFormat="1" ht="18.75" x14ac:dyDescent="0.25">
      <c r="A110" s="33" t="s">
        <v>129</v>
      </c>
      <c r="B110" s="26" t="s">
        <v>130</v>
      </c>
      <c r="C110" s="38" t="s">
        <v>17</v>
      </c>
      <c r="D110" s="28">
        <v>621.35700298036636</v>
      </c>
      <c r="E110" s="28">
        <v>653.30531600260792</v>
      </c>
      <c r="F110" s="28">
        <v>688.53656909240181</v>
      </c>
    </row>
    <row r="111" spans="1:6" s="24" customFormat="1" ht="42" customHeight="1" x14ac:dyDescent="0.25">
      <c r="A111" s="41" t="s">
        <v>49</v>
      </c>
      <c r="B111" s="21" t="s">
        <v>131</v>
      </c>
      <c r="C111" s="22" t="s">
        <v>17</v>
      </c>
      <c r="D111" s="28">
        <f t="shared" ref="D111:F111" si="27">SUM(D112:D113,D116)</f>
        <v>4.4489590000000003</v>
      </c>
      <c r="E111" s="28">
        <f t="shared" si="27"/>
        <v>1.6444199999999995</v>
      </c>
      <c r="F111" s="28">
        <f t="shared" si="27"/>
        <v>3.4148679999999998</v>
      </c>
    </row>
    <row r="112" spans="1:6" s="24" customFormat="1" ht="18.75" x14ac:dyDescent="0.25">
      <c r="A112" s="33" t="s">
        <v>132</v>
      </c>
      <c r="B112" s="26" t="s">
        <v>133</v>
      </c>
      <c r="C112" s="38" t="s">
        <v>17</v>
      </c>
      <c r="D112" s="28">
        <v>0.88160499999999997</v>
      </c>
      <c r="E112" s="28">
        <v>0.10875</v>
      </c>
      <c r="F112" s="28">
        <v>3.6316000000000001E-2</v>
      </c>
    </row>
    <row r="113" spans="1:6" s="24" customFormat="1" ht="37.5" x14ac:dyDescent="0.25">
      <c r="A113" s="33" t="s">
        <v>134</v>
      </c>
      <c r="B113" s="26" t="s">
        <v>135</v>
      </c>
      <c r="C113" s="38" t="s">
        <v>17</v>
      </c>
      <c r="D113" s="28"/>
      <c r="E113" s="28"/>
      <c r="F113" s="28"/>
    </row>
    <row r="114" spans="1:6" s="24" customFormat="1" ht="37.5" x14ac:dyDescent="0.25">
      <c r="A114" s="41"/>
      <c r="B114" s="26" t="s">
        <v>136</v>
      </c>
      <c r="C114" s="38" t="s">
        <v>17</v>
      </c>
      <c r="D114" s="28"/>
      <c r="E114" s="28"/>
      <c r="F114" s="28"/>
    </row>
    <row r="115" spans="1:6" s="24" customFormat="1" ht="18.75" x14ac:dyDescent="0.25">
      <c r="A115" s="33"/>
      <c r="B115" s="26" t="s">
        <v>137</v>
      </c>
      <c r="C115" s="38" t="s">
        <v>17</v>
      </c>
      <c r="D115" s="28"/>
      <c r="E115" s="28"/>
      <c r="F115" s="28"/>
    </row>
    <row r="116" spans="1:6" s="24" customFormat="1" ht="18.75" x14ac:dyDescent="0.25">
      <c r="A116" s="33" t="s">
        <v>138</v>
      </c>
      <c r="B116" s="26" t="s">
        <v>139</v>
      </c>
      <c r="C116" s="38" t="s">
        <v>17</v>
      </c>
      <c r="D116" s="28">
        <v>3.5673539999999999</v>
      </c>
      <c r="E116" s="28">
        <v>1.5356699999999996</v>
      </c>
      <c r="F116" s="28">
        <v>3.378552</v>
      </c>
    </row>
    <row r="117" spans="1:6" s="24" customFormat="1" ht="37.5" x14ac:dyDescent="0.25">
      <c r="A117" s="41" t="s">
        <v>51</v>
      </c>
      <c r="B117" s="21" t="s">
        <v>140</v>
      </c>
      <c r="C117" s="22" t="s">
        <v>17</v>
      </c>
      <c r="D117" s="28">
        <f t="shared" ref="D117:F117" si="28">SUM(D118,D125:D126)</f>
        <v>253.95400000000001</v>
      </c>
      <c r="E117" s="28">
        <f t="shared" si="28"/>
        <v>264.5</v>
      </c>
      <c r="F117" s="28">
        <f t="shared" si="28"/>
        <v>351.23399999999998</v>
      </c>
    </row>
    <row r="118" spans="1:6" s="10" customFormat="1" ht="18.75" x14ac:dyDescent="0.25">
      <c r="A118" s="33" t="s">
        <v>141</v>
      </c>
      <c r="B118" s="26" t="s">
        <v>142</v>
      </c>
      <c r="C118" s="38" t="s">
        <v>17</v>
      </c>
      <c r="D118" s="28">
        <f t="shared" ref="D118:F118" si="29">SUM(D119:D124)</f>
        <v>253.95400000000001</v>
      </c>
      <c r="E118" s="28">
        <f t="shared" si="29"/>
        <v>264.5</v>
      </c>
      <c r="F118" s="28">
        <f t="shared" si="29"/>
        <v>351.23399999999998</v>
      </c>
    </row>
    <row r="119" spans="1:6" s="10" customFormat="1" ht="18.75" x14ac:dyDescent="0.25">
      <c r="A119" s="33" t="s">
        <v>143</v>
      </c>
      <c r="B119" s="26" t="s">
        <v>144</v>
      </c>
      <c r="C119" s="38" t="s">
        <v>17</v>
      </c>
      <c r="D119" s="28"/>
      <c r="E119" s="28"/>
      <c r="F119" s="28"/>
    </row>
    <row r="120" spans="1:6" s="10" customFormat="1" ht="18.75" x14ac:dyDescent="0.25">
      <c r="A120" s="33" t="s">
        <v>145</v>
      </c>
      <c r="B120" s="26" t="s">
        <v>146</v>
      </c>
      <c r="C120" s="38" t="s">
        <v>17</v>
      </c>
      <c r="D120" s="28">
        <v>253.95400000000001</v>
      </c>
      <c r="E120" s="28">
        <v>264.5</v>
      </c>
      <c r="F120" s="28">
        <v>351.23399999999998</v>
      </c>
    </row>
    <row r="121" spans="1:6" s="10" customFormat="1" ht="18.75" x14ac:dyDescent="0.25">
      <c r="A121" s="33" t="s">
        <v>147</v>
      </c>
      <c r="B121" s="26" t="s">
        <v>148</v>
      </c>
      <c r="C121" s="38" t="s">
        <v>17</v>
      </c>
      <c r="D121" s="28"/>
      <c r="E121" s="28"/>
      <c r="F121" s="28"/>
    </row>
    <row r="122" spans="1:6" s="10" customFormat="1" ht="18.75" x14ac:dyDescent="0.25">
      <c r="A122" s="33" t="s">
        <v>149</v>
      </c>
      <c r="B122" s="26" t="s">
        <v>150</v>
      </c>
      <c r="C122" s="38" t="s">
        <v>17</v>
      </c>
      <c r="D122" s="28"/>
      <c r="E122" s="28"/>
      <c r="F122" s="28"/>
    </row>
    <row r="123" spans="1:6" s="10" customFormat="1" ht="18.75" x14ac:dyDescent="0.25">
      <c r="A123" s="33" t="s">
        <v>151</v>
      </c>
      <c r="B123" s="26" t="s">
        <v>152</v>
      </c>
      <c r="C123" s="38" t="s">
        <v>17</v>
      </c>
      <c r="D123" s="28"/>
      <c r="E123" s="28"/>
      <c r="F123" s="28"/>
    </row>
    <row r="124" spans="1:6" s="10" customFormat="1" ht="37.5" x14ac:dyDescent="0.25">
      <c r="A124" s="33" t="s">
        <v>153</v>
      </c>
      <c r="B124" s="26" t="s">
        <v>154</v>
      </c>
      <c r="C124" s="38" t="s">
        <v>17</v>
      </c>
      <c r="D124" s="28"/>
      <c r="E124" s="28"/>
      <c r="F124" s="28"/>
    </row>
    <row r="125" spans="1:6" s="10" customFormat="1" ht="18.75" x14ac:dyDescent="0.25">
      <c r="A125" s="33" t="s">
        <v>155</v>
      </c>
      <c r="B125" s="26" t="s">
        <v>156</v>
      </c>
      <c r="C125" s="38" t="s">
        <v>17</v>
      </c>
      <c r="D125" s="28"/>
      <c r="E125" s="28"/>
      <c r="F125" s="28"/>
    </row>
    <row r="126" spans="1:6" s="10" customFormat="1" ht="18.75" x14ac:dyDescent="0.25">
      <c r="A126" s="33" t="s">
        <v>157</v>
      </c>
      <c r="B126" s="26" t="s">
        <v>158</v>
      </c>
      <c r="C126" s="38" t="s">
        <v>17</v>
      </c>
      <c r="D126" s="28"/>
      <c r="E126" s="28"/>
      <c r="F126" s="28"/>
    </row>
    <row r="127" spans="1:6" s="24" customFormat="1" ht="18.75" x14ac:dyDescent="0.25">
      <c r="A127" s="41" t="s">
        <v>53</v>
      </c>
      <c r="B127" s="21" t="s">
        <v>159</v>
      </c>
      <c r="C127" s="22" t="s">
        <v>17</v>
      </c>
      <c r="D127" s="28">
        <f t="shared" ref="D127:F127" si="30">SUM(D128:D129,D132:D135)</f>
        <v>1310</v>
      </c>
      <c r="E127" s="28">
        <f t="shared" si="30"/>
        <v>1310</v>
      </c>
      <c r="F127" s="28">
        <f t="shared" si="30"/>
        <v>1310</v>
      </c>
    </row>
    <row r="128" spans="1:6" s="10" customFormat="1" ht="18.75" x14ac:dyDescent="0.25">
      <c r="A128" s="33" t="s">
        <v>55</v>
      </c>
      <c r="B128" s="26" t="s">
        <v>160</v>
      </c>
      <c r="C128" s="38" t="s">
        <v>17</v>
      </c>
      <c r="D128" s="28"/>
      <c r="E128" s="28"/>
      <c r="F128" s="28"/>
    </row>
    <row r="129" spans="1:6" s="10" customFormat="1" ht="37.5" x14ac:dyDescent="0.25">
      <c r="A129" s="33" t="s">
        <v>57</v>
      </c>
      <c r="B129" s="26" t="s">
        <v>161</v>
      </c>
      <c r="C129" s="38" t="s">
        <v>17</v>
      </c>
      <c r="D129" s="28">
        <v>1310</v>
      </c>
      <c r="E129" s="28">
        <v>1310</v>
      </c>
      <c r="F129" s="28">
        <v>1310</v>
      </c>
    </row>
    <row r="130" spans="1:6" s="10" customFormat="1" ht="18.75" x14ac:dyDescent="0.25">
      <c r="A130" s="33"/>
      <c r="B130" s="42" t="s">
        <v>162</v>
      </c>
      <c r="C130" s="38" t="s">
        <v>17</v>
      </c>
      <c r="D130" s="28">
        <v>400</v>
      </c>
      <c r="E130" s="28">
        <v>400</v>
      </c>
      <c r="F130" s="28">
        <v>400</v>
      </c>
    </row>
    <row r="131" spans="1:6" s="10" customFormat="1" ht="18.75" x14ac:dyDescent="0.25">
      <c r="A131" s="33"/>
      <c r="B131" s="42" t="s">
        <v>163</v>
      </c>
      <c r="C131" s="38" t="s">
        <v>17</v>
      </c>
      <c r="D131" s="28">
        <v>910</v>
      </c>
      <c r="E131" s="28">
        <v>910</v>
      </c>
      <c r="F131" s="28">
        <v>910</v>
      </c>
    </row>
    <row r="132" spans="1:6" s="10" customFormat="1" ht="18.75" x14ac:dyDescent="0.25">
      <c r="A132" s="33" t="s">
        <v>164</v>
      </c>
      <c r="B132" s="26" t="s">
        <v>160</v>
      </c>
      <c r="C132" s="38" t="s">
        <v>17</v>
      </c>
      <c r="D132" s="28"/>
      <c r="E132" s="28"/>
      <c r="F132" s="28"/>
    </row>
    <row r="133" spans="1:6" s="10" customFormat="1" ht="18.75" x14ac:dyDescent="0.25">
      <c r="A133" s="33" t="s">
        <v>165</v>
      </c>
      <c r="B133" s="26" t="s">
        <v>166</v>
      </c>
      <c r="C133" s="38" t="s">
        <v>17</v>
      </c>
      <c r="D133" s="28"/>
      <c r="E133" s="28"/>
      <c r="F133" s="28"/>
    </row>
    <row r="134" spans="1:6" s="10" customFormat="1" ht="37.5" x14ac:dyDescent="0.25">
      <c r="A134" s="33" t="s">
        <v>167</v>
      </c>
      <c r="B134" s="26" t="s">
        <v>168</v>
      </c>
      <c r="C134" s="38" t="s">
        <v>17</v>
      </c>
      <c r="D134" s="28"/>
      <c r="E134" s="28"/>
      <c r="F134" s="28"/>
    </row>
    <row r="135" spans="1:6" s="10" customFormat="1" ht="18.75" x14ac:dyDescent="0.25">
      <c r="A135" s="33" t="s">
        <v>169</v>
      </c>
      <c r="B135" s="26" t="s">
        <v>170</v>
      </c>
      <c r="C135" s="38" t="s">
        <v>17</v>
      </c>
      <c r="D135" s="28"/>
      <c r="E135" s="28"/>
      <c r="F135" s="28"/>
    </row>
    <row r="136" spans="1:6" s="24" customFormat="1" ht="18.75" x14ac:dyDescent="0.25">
      <c r="A136" s="41" t="s">
        <v>59</v>
      </c>
      <c r="B136" s="21" t="s">
        <v>171</v>
      </c>
      <c r="C136" s="22" t="s">
        <v>17</v>
      </c>
      <c r="D136" s="28">
        <f t="shared" ref="D136:F136" si="31">SUM(D137,D141:D143)</f>
        <v>1464.4531878602465</v>
      </c>
      <c r="E136" s="28">
        <f t="shared" si="31"/>
        <v>1472.3276497426918</v>
      </c>
      <c r="F136" s="28">
        <f t="shared" si="31"/>
        <v>1480.8859919493584</v>
      </c>
    </row>
    <row r="137" spans="1:6" s="24" customFormat="1" ht="18.75" x14ac:dyDescent="0.25">
      <c r="A137" s="33" t="s">
        <v>61</v>
      </c>
      <c r="B137" s="26" t="s">
        <v>172</v>
      </c>
      <c r="C137" s="38" t="s">
        <v>17</v>
      </c>
      <c r="D137" s="28">
        <v>1310</v>
      </c>
      <c r="E137" s="28">
        <v>1310</v>
      </c>
      <c r="F137" s="28">
        <v>1310</v>
      </c>
    </row>
    <row r="138" spans="1:6" s="24" customFormat="1" ht="18.75" x14ac:dyDescent="0.25">
      <c r="A138" s="33" t="s">
        <v>63</v>
      </c>
      <c r="B138" s="42" t="s">
        <v>162</v>
      </c>
      <c r="C138" s="38" t="s">
        <v>17</v>
      </c>
      <c r="D138" s="28">
        <v>400</v>
      </c>
      <c r="E138" s="28">
        <v>400</v>
      </c>
      <c r="F138" s="28">
        <v>400</v>
      </c>
    </row>
    <row r="139" spans="1:6" s="24" customFormat="1" ht="18.75" x14ac:dyDescent="0.25">
      <c r="A139" s="33"/>
      <c r="B139" s="42" t="s">
        <v>163</v>
      </c>
      <c r="C139" s="38" t="s">
        <v>17</v>
      </c>
      <c r="D139" s="28">
        <v>910</v>
      </c>
      <c r="E139" s="28">
        <v>910</v>
      </c>
      <c r="F139" s="28">
        <v>910</v>
      </c>
    </row>
    <row r="140" spans="1:6" s="24" customFormat="1" ht="18.75" x14ac:dyDescent="0.25">
      <c r="A140" s="33"/>
      <c r="B140" s="42" t="s">
        <v>163</v>
      </c>
      <c r="C140" s="38" t="s">
        <v>17</v>
      </c>
      <c r="D140" s="28"/>
      <c r="E140" s="28"/>
      <c r="F140" s="28"/>
    </row>
    <row r="141" spans="1:6" s="24" customFormat="1" ht="18.75" x14ac:dyDescent="0.25">
      <c r="A141" s="33" t="s">
        <v>65</v>
      </c>
      <c r="B141" s="26" t="s">
        <v>173</v>
      </c>
      <c r="C141" s="38" t="s">
        <v>17</v>
      </c>
      <c r="D141" s="28"/>
      <c r="E141" s="28"/>
      <c r="F141" s="28"/>
    </row>
    <row r="142" spans="1:6" s="24" customFormat="1" ht="18.75" x14ac:dyDescent="0.25">
      <c r="A142" s="33" t="s">
        <v>67</v>
      </c>
      <c r="B142" s="26" t="s">
        <v>107</v>
      </c>
      <c r="C142" s="38" t="s">
        <v>17</v>
      </c>
      <c r="D142" s="28">
        <v>107.03748290291442</v>
      </c>
      <c r="E142" s="28">
        <v>112.54115953749299</v>
      </c>
      <c r="F142" s="28">
        <v>118.61017723389969</v>
      </c>
    </row>
    <row r="143" spans="1:6" s="24" customFormat="1" ht="18.75" x14ac:dyDescent="0.25">
      <c r="A143" s="33" t="s">
        <v>174</v>
      </c>
      <c r="B143" s="26" t="s">
        <v>175</v>
      </c>
      <c r="C143" s="38" t="s">
        <v>17</v>
      </c>
      <c r="D143" s="28">
        <v>47.415704957332139</v>
      </c>
      <c r="E143" s="28">
        <v>49.786490205198746</v>
      </c>
      <c r="F143" s="28">
        <v>52.275814715458687</v>
      </c>
    </row>
    <row r="144" spans="1:6" s="10" customFormat="1" ht="37.5" x14ac:dyDescent="0.25">
      <c r="A144" s="41" t="s">
        <v>176</v>
      </c>
      <c r="B144" s="21" t="s">
        <v>177</v>
      </c>
      <c r="C144" s="22" t="s">
        <v>17</v>
      </c>
      <c r="D144" s="28">
        <f t="shared" ref="D144:F144" si="32">SUM(D145,D148)</f>
        <v>637.4292443938175</v>
      </c>
      <c r="E144" s="28">
        <f t="shared" si="32"/>
        <v>689.31803773849242</v>
      </c>
      <c r="F144" s="28">
        <f t="shared" si="32"/>
        <v>750.2869970327738</v>
      </c>
    </row>
    <row r="145" spans="1:6" s="10" customFormat="1" ht="37.5" x14ac:dyDescent="0.25">
      <c r="A145" s="33" t="s">
        <v>178</v>
      </c>
      <c r="B145" s="26" t="s">
        <v>179</v>
      </c>
      <c r="C145" s="38" t="s">
        <v>17</v>
      </c>
      <c r="D145" s="28">
        <f t="shared" ref="D145:F145" si="33">SUM(D146:D147)</f>
        <v>642.18440773023519</v>
      </c>
      <c r="E145" s="28">
        <f t="shared" si="33"/>
        <v>694.31769730817871</v>
      </c>
      <c r="F145" s="28">
        <f t="shared" si="33"/>
        <v>755.55627674383629</v>
      </c>
    </row>
    <row r="146" spans="1:6" s="10" customFormat="1" ht="18.75" x14ac:dyDescent="0.25">
      <c r="A146" s="33"/>
      <c r="B146" s="40" t="s">
        <v>180</v>
      </c>
      <c r="C146" s="38" t="s">
        <v>17</v>
      </c>
      <c r="D146" s="28">
        <f>D94-D99-D148</f>
        <v>642.18440773023519</v>
      </c>
      <c r="E146" s="28">
        <f>E94-E99-E148</f>
        <v>694.31769730817871</v>
      </c>
      <c r="F146" s="28">
        <f>F94-F99-F148</f>
        <v>755.55627674383629</v>
      </c>
    </row>
    <row r="147" spans="1:6" s="10" customFormat="1" ht="18.75" x14ac:dyDescent="0.25">
      <c r="A147" s="33"/>
      <c r="B147" s="40" t="s">
        <v>23</v>
      </c>
      <c r="C147" s="38" t="s">
        <v>17</v>
      </c>
      <c r="D147" s="28"/>
      <c r="E147" s="28"/>
      <c r="F147" s="28"/>
    </row>
    <row r="148" spans="1:6" s="10" customFormat="1" ht="18.75" x14ac:dyDescent="0.25">
      <c r="A148" s="33" t="s">
        <v>181</v>
      </c>
      <c r="B148" s="26" t="s">
        <v>182</v>
      </c>
      <c r="C148" s="38" t="s">
        <v>17</v>
      </c>
      <c r="D148" s="28">
        <v>-4.7551633364177128</v>
      </c>
      <c r="E148" s="28">
        <v>-4.9996595696863029</v>
      </c>
      <c r="F148" s="28">
        <v>-5.2692797110624747</v>
      </c>
    </row>
    <row r="149" spans="1:6" s="10" customFormat="1" ht="37.5" x14ac:dyDescent="0.25">
      <c r="A149" s="33" t="s">
        <v>183</v>
      </c>
      <c r="B149" s="21" t="s">
        <v>184</v>
      </c>
      <c r="C149" s="22" t="s">
        <v>17</v>
      </c>
      <c r="D149" s="28">
        <f t="shared" ref="D149:F149" si="34">SUM(D150:D151)</f>
        <v>-249.50504100000001</v>
      </c>
      <c r="E149" s="28">
        <f t="shared" si="34"/>
        <v>-262.85557999999997</v>
      </c>
      <c r="F149" s="28">
        <f t="shared" si="34"/>
        <v>-347.81913199999997</v>
      </c>
    </row>
    <row r="150" spans="1:6" s="10" customFormat="1" ht="37.5" x14ac:dyDescent="0.25">
      <c r="A150" s="33" t="s">
        <v>185</v>
      </c>
      <c r="B150" s="26" t="s">
        <v>186</v>
      </c>
      <c r="C150" s="38" t="s">
        <v>17</v>
      </c>
      <c r="D150" s="28">
        <f t="shared" ref="D150:F150" si="35">D111-D117</f>
        <v>-249.50504100000001</v>
      </c>
      <c r="E150" s="28">
        <f t="shared" si="35"/>
        <v>-262.85557999999997</v>
      </c>
      <c r="F150" s="28">
        <f t="shared" si="35"/>
        <v>-347.81913199999997</v>
      </c>
    </row>
    <row r="151" spans="1:6" s="10" customFormat="1" ht="18.75" x14ac:dyDescent="0.25">
      <c r="A151" s="33" t="s">
        <v>187</v>
      </c>
      <c r="B151" s="26" t="s">
        <v>182</v>
      </c>
      <c r="C151" s="38" t="s">
        <v>17</v>
      </c>
      <c r="D151" s="28"/>
      <c r="E151" s="28"/>
      <c r="F151" s="28"/>
    </row>
    <row r="152" spans="1:6" s="24" customFormat="1" ht="42.75" customHeight="1" x14ac:dyDescent="0.25">
      <c r="A152" s="41" t="s">
        <v>188</v>
      </c>
      <c r="B152" s="21" t="s">
        <v>189</v>
      </c>
      <c r="C152" s="22" t="s">
        <v>17</v>
      </c>
      <c r="D152" s="28">
        <f t="shared" ref="D152:F152" si="36">D127-D136</f>
        <v>-154.45318786024654</v>
      </c>
      <c r="E152" s="28">
        <f t="shared" si="36"/>
        <v>-162.32764974269185</v>
      </c>
      <c r="F152" s="28">
        <f t="shared" si="36"/>
        <v>-170.88599194935841</v>
      </c>
    </row>
    <row r="153" spans="1:6" s="24" customFormat="1" ht="18.75" x14ac:dyDescent="0.25">
      <c r="A153" s="41" t="s">
        <v>190</v>
      </c>
      <c r="B153" s="21" t="s">
        <v>191</v>
      </c>
      <c r="C153" s="22" t="s">
        <v>17</v>
      </c>
      <c r="D153" s="28"/>
      <c r="E153" s="28"/>
      <c r="F153" s="28"/>
    </row>
    <row r="154" spans="1:6" s="24" customFormat="1" ht="37.5" x14ac:dyDescent="0.25">
      <c r="A154" s="41" t="s">
        <v>192</v>
      </c>
      <c r="B154" s="21" t="s">
        <v>193</v>
      </c>
      <c r="C154" s="22" t="s">
        <v>17</v>
      </c>
      <c r="D154" s="28">
        <f t="shared" ref="D154:F154" si="37">SUM(D144,D149,D152,D153)</f>
        <v>233.47101553357095</v>
      </c>
      <c r="E154" s="28">
        <f t="shared" si="37"/>
        <v>264.1348079958006</v>
      </c>
      <c r="F154" s="28">
        <f t="shared" si="37"/>
        <v>231.58187308341542</v>
      </c>
    </row>
    <row r="155" spans="1:6" s="24" customFormat="1" ht="18.75" x14ac:dyDescent="0.25">
      <c r="A155" s="41" t="s">
        <v>194</v>
      </c>
      <c r="B155" s="21" t="s">
        <v>195</v>
      </c>
      <c r="C155" s="22" t="s">
        <v>17</v>
      </c>
      <c r="D155" s="28">
        <v>15</v>
      </c>
      <c r="E155" s="28">
        <f>D156</f>
        <v>248.47101553357095</v>
      </c>
      <c r="F155" s="28">
        <f>E156</f>
        <v>512.60582352937149</v>
      </c>
    </row>
    <row r="156" spans="1:6" s="24" customFormat="1" ht="18.75" x14ac:dyDescent="0.25">
      <c r="A156" s="41" t="s">
        <v>196</v>
      </c>
      <c r="B156" s="21" t="s">
        <v>197</v>
      </c>
      <c r="C156" s="22" t="s">
        <v>17</v>
      </c>
      <c r="D156" s="28">
        <f>D155+D154</f>
        <v>248.47101553357095</v>
      </c>
      <c r="E156" s="28">
        <f t="shared" ref="E156:F156" si="38">E155+E154</f>
        <v>512.60582352937149</v>
      </c>
      <c r="F156" s="28">
        <f t="shared" si="38"/>
        <v>744.18769661278691</v>
      </c>
    </row>
    <row r="157" spans="1:6" s="10" customFormat="1" ht="19.5" x14ac:dyDescent="0.25">
      <c r="A157" s="38"/>
      <c r="B157" s="43" t="s">
        <v>69</v>
      </c>
      <c r="C157" s="38"/>
      <c r="D157" s="28"/>
      <c r="E157" s="28"/>
      <c r="F157" s="28"/>
    </row>
    <row r="158" spans="1:6" s="24" customFormat="1" ht="18.75" x14ac:dyDescent="0.25">
      <c r="A158" s="22">
        <v>1</v>
      </c>
      <c r="B158" s="21" t="s">
        <v>198</v>
      </c>
      <c r="C158" s="22" t="s">
        <v>17</v>
      </c>
      <c r="D158" s="28">
        <f>D56-D43+D61-D73-D64-D70</f>
        <v>552.67572576122416</v>
      </c>
      <c r="E158" s="28">
        <f t="shared" ref="E158:F158" si="39">E56-E43+E61-E73-E64-E70</f>
        <v>556.99155099334712</v>
      </c>
      <c r="F158" s="28">
        <f t="shared" si="39"/>
        <v>563.30523349685154</v>
      </c>
    </row>
    <row r="159" spans="1:6" s="10" customFormat="1" ht="18.75" x14ac:dyDescent="0.25">
      <c r="A159" s="41" t="s">
        <v>39</v>
      </c>
      <c r="B159" s="21" t="s">
        <v>199</v>
      </c>
      <c r="C159" s="22" t="s">
        <v>17</v>
      </c>
      <c r="D159" s="28">
        <v>0</v>
      </c>
      <c r="E159" s="28">
        <v>0</v>
      </c>
      <c r="F159" s="28">
        <v>0</v>
      </c>
    </row>
    <row r="160" spans="1:6" s="10" customFormat="1" ht="18.75" x14ac:dyDescent="0.25">
      <c r="A160" s="41" t="s">
        <v>49</v>
      </c>
      <c r="B160" s="21" t="s">
        <v>200</v>
      </c>
      <c r="C160" s="22" t="s">
        <v>17</v>
      </c>
      <c r="D160" s="28">
        <v>0</v>
      </c>
      <c r="E160" s="28">
        <v>0</v>
      </c>
      <c r="F160" s="28">
        <v>0</v>
      </c>
    </row>
    <row r="161" spans="1:6" s="10" customFormat="1" ht="18.75" x14ac:dyDescent="0.25">
      <c r="A161" s="41" t="s">
        <v>51</v>
      </c>
      <c r="B161" s="21" t="s">
        <v>201</v>
      </c>
      <c r="C161" s="22" t="s">
        <v>17</v>
      </c>
      <c r="D161" s="28">
        <f t="shared" ref="D161:F161" si="40">SUM(D162:D164)</f>
        <v>1310</v>
      </c>
      <c r="E161" s="28">
        <f t="shared" si="40"/>
        <v>1310</v>
      </c>
      <c r="F161" s="28">
        <f t="shared" si="40"/>
        <v>1310</v>
      </c>
    </row>
    <row r="162" spans="1:6" s="10" customFormat="1" ht="18.75" x14ac:dyDescent="0.25">
      <c r="A162" s="33" t="s">
        <v>141</v>
      </c>
      <c r="B162" s="26" t="s">
        <v>202</v>
      </c>
      <c r="C162" s="38" t="s">
        <v>17</v>
      </c>
      <c r="D162" s="44">
        <v>1310</v>
      </c>
      <c r="E162" s="44">
        <v>1310</v>
      </c>
      <c r="F162" s="44">
        <v>1310</v>
      </c>
    </row>
    <row r="163" spans="1:6" s="10" customFormat="1" ht="18.75" x14ac:dyDescent="0.25">
      <c r="A163" s="33" t="s">
        <v>155</v>
      </c>
      <c r="B163" s="26" t="s">
        <v>203</v>
      </c>
      <c r="C163" s="38" t="s">
        <v>17</v>
      </c>
      <c r="D163" s="44">
        <v>0</v>
      </c>
      <c r="E163" s="44">
        <v>0</v>
      </c>
      <c r="F163" s="44">
        <v>0</v>
      </c>
    </row>
    <row r="164" spans="1:6" s="10" customFormat="1" ht="18.75" x14ac:dyDescent="0.25">
      <c r="A164" s="33" t="s">
        <v>157</v>
      </c>
      <c r="B164" s="26" t="s">
        <v>204</v>
      </c>
      <c r="C164" s="38" t="s">
        <v>17</v>
      </c>
      <c r="D164" s="44">
        <v>0</v>
      </c>
      <c r="E164" s="44">
        <v>0</v>
      </c>
      <c r="F164" s="44">
        <v>0</v>
      </c>
    </row>
    <row r="165" spans="1:6" s="10" customFormat="1" ht="18.75" x14ac:dyDescent="0.25">
      <c r="A165" s="41" t="s">
        <v>53</v>
      </c>
      <c r="B165" s="21" t="s">
        <v>205</v>
      </c>
      <c r="C165" s="22" t="s">
        <v>17</v>
      </c>
      <c r="D165" s="28">
        <v>1310</v>
      </c>
      <c r="E165" s="28">
        <v>1310</v>
      </c>
      <c r="F165" s="28">
        <v>1310</v>
      </c>
    </row>
    <row r="166" spans="1:6" s="10" customFormat="1" ht="18.75" x14ac:dyDescent="0.25">
      <c r="A166" s="41" t="s">
        <v>59</v>
      </c>
      <c r="B166" s="21" t="s">
        <v>206</v>
      </c>
      <c r="C166" s="22"/>
      <c r="D166" s="28">
        <v>0</v>
      </c>
      <c r="E166" s="28">
        <v>0</v>
      </c>
      <c r="F166" s="28">
        <v>0</v>
      </c>
    </row>
    <row r="167" spans="1:6" s="24" customFormat="1" ht="37.5" x14ac:dyDescent="0.25">
      <c r="A167" s="41" t="s">
        <v>176</v>
      </c>
      <c r="B167" s="21" t="s">
        <v>207</v>
      </c>
      <c r="C167" s="22" t="s">
        <v>17</v>
      </c>
      <c r="D167" s="28">
        <f t="shared" ref="D167:F167" si="41">SUM(D170,D168)</f>
        <v>6739.1524856093147</v>
      </c>
      <c r="E167" s="28">
        <f t="shared" si="41"/>
        <v>7186.0516715821705</v>
      </c>
      <c r="F167" s="28">
        <f t="shared" si="41"/>
        <v>7657.051102786414</v>
      </c>
    </row>
    <row r="168" spans="1:6" s="10" customFormat="1" ht="37.5" x14ac:dyDescent="0.25">
      <c r="A168" s="33" t="s">
        <v>178</v>
      </c>
      <c r="B168" s="26" t="s">
        <v>208</v>
      </c>
      <c r="C168" s="38" t="s">
        <v>17</v>
      </c>
      <c r="D168" s="28">
        <v>5480.5497330438629</v>
      </c>
      <c r="E168" s="28">
        <v>5927.4489190167187</v>
      </c>
      <c r="F168" s="28">
        <v>6398.4483502209623</v>
      </c>
    </row>
    <row r="169" spans="1:6" s="10" customFormat="1" ht="18.75" x14ac:dyDescent="0.25">
      <c r="A169" s="33"/>
      <c r="B169" s="42" t="s">
        <v>209</v>
      </c>
      <c r="C169" s="38" t="s">
        <v>17</v>
      </c>
      <c r="D169" s="28">
        <v>2891.9254718462357</v>
      </c>
      <c r="E169" s="28">
        <v>3127.7410746989917</v>
      </c>
      <c r="F169" s="28">
        <v>3376.27367063771</v>
      </c>
    </row>
    <row r="170" spans="1:6" s="10" customFormat="1" ht="18.75" x14ac:dyDescent="0.25">
      <c r="A170" s="33" t="s">
        <v>181</v>
      </c>
      <c r="B170" s="26" t="s">
        <v>210</v>
      </c>
      <c r="C170" s="38" t="s">
        <v>17</v>
      </c>
      <c r="D170" s="28">
        <v>1258.6027525654522</v>
      </c>
      <c r="E170" s="28">
        <v>1258.6027525654522</v>
      </c>
      <c r="F170" s="28">
        <v>1258.6027525654522</v>
      </c>
    </row>
    <row r="171" spans="1:6" s="10" customFormat="1" ht="18.75" x14ac:dyDescent="0.25">
      <c r="A171" s="33"/>
      <c r="B171" s="42" t="s">
        <v>209</v>
      </c>
      <c r="C171" s="38" t="s">
        <v>17</v>
      </c>
      <c r="D171" s="28">
        <v>281.82624194000005</v>
      </c>
      <c r="E171" s="28">
        <v>281.82624194000005</v>
      </c>
      <c r="F171" s="28">
        <v>281.82624194000005</v>
      </c>
    </row>
    <row r="172" spans="1:6" s="24" customFormat="1" ht="37.5" x14ac:dyDescent="0.25">
      <c r="A172" s="41" t="s">
        <v>183</v>
      </c>
      <c r="B172" s="21" t="s">
        <v>211</v>
      </c>
      <c r="C172" s="22" t="s">
        <v>17</v>
      </c>
      <c r="D172" s="28">
        <v>3008.6377498551424</v>
      </c>
      <c r="E172" s="28">
        <v>3163.3328770394446</v>
      </c>
      <c r="F172" s="28">
        <v>3333.924143432565</v>
      </c>
    </row>
    <row r="173" spans="1:6" s="24" customFormat="1" ht="18.75" x14ac:dyDescent="0.25">
      <c r="A173" s="33" t="s">
        <v>185</v>
      </c>
      <c r="B173" s="26" t="s">
        <v>212</v>
      </c>
      <c r="C173" s="38" t="s">
        <v>17</v>
      </c>
      <c r="D173" s="28"/>
      <c r="E173" s="28"/>
      <c r="F173" s="28"/>
    </row>
    <row r="174" spans="1:6" s="24" customFormat="1" ht="18.75" x14ac:dyDescent="0.25">
      <c r="A174" s="33"/>
      <c r="B174" s="42" t="s">
        <v>209</v>
      </c>
      <c r="C174" s="38" t="s">
        <v>17</v>
      </c>
      <c r="D174" s="28"/>
      <c r="E174" s="28"/>
      <c r="F174" s="28"/>
    </row>
    <row r="175" spans="1:6" s="24" customFormat="1" ht="18.75" x14ac:dyDescent="0.25">
      <c r="A175" s="33" t="s">
        <v>187</v>
      </c>
      <c r="B175" s="26" t="s">
        <v>213</v>
      </c>
      <c r="C175" s="38" t="s">
        <v>17</v>
      </c>
      <c r="D175" s="28">
        <v>2801.6337218391941</v>
      </c>
      <c r="E175" s="28">
        <v>2945.6853229150001</v>
      </c>
      <c r="F175" s="28">
        <v>3104.5393573035635</v>
      </c>
    </row>
    <row r="176" spans="1:6" s="24" customFormat="1" ht="18.75" x14ac:dyDescent="0.25">
      <c r="A176" s="33"/>
      <c r="B176" s="26" t="s">
        <v>214</v>
      </c>
      <c r="C176" s="38" t="s">
        <v>17</v>
      </c>
      <c r="D176" s="28">
        <v>2801.6337218391941</v>
      </c>
      <c r="E176" s="28">
        <v>2945.6853229150001</v>
      </c>
      <c r="F176" s="28">
        <v>3104.5393573035635</v>
      </c>
    </row>
    <row r="177" spans="1:6" s="24" customFormat="1" ht="18.75" x14ac:dyDescent="0.25">
      <c r="A177" s="33"/>
      <c r="B177" s="42" t="s">
        <v>209</v>
      </c>
      <c r="C177" s="38" t="s">
        <v>17</v>
      </c>
      <c r="D177" s="28">
        <v>0</v>
      </c>
      <c r="E177" s="28">
        <v>0</v>
      </c>
      <c r="F177" s="28">
        <v>0</v>
      </c>
    </row>
    <row r="178" spans="1:6" s="24" customFormat="1" ht="18.75" x14ac:dyDescent="0.25">
      <c r="A178" s="33"/>
      <c r="B178" s="26" t="s">
        <v>215</v>
      </c>
      <c r="C178" s="38" t="s">
        <v>17</v>
      </c>
      <c r="D178" s="28"/>
      <c r="E178" s="28"/>
      <c r="F178" s="28"/>
    </row>
    <row r="179" spans="1:6" s="24" customFormat="1" ht="18.75" x14ac:dyDescent="0.25">
      <c r="A179" s="33"/>
      <c r="B179" s="42" t="s">
        <v>209</v>
      </c>
      <c r="C179" s="38" t="s">
        <v>17</v>
      </c>
      <c r="D179" s="28"/>
      <c r="E179" s="28"/>
      <c r="F179" s="28"/>
    </row>
    <row r="180" spans="1:6" s="24" customFormat="1" ht="18.75" x14ac:dyDescent="0.25">
      <c r="A180" s="33" t="s">
        <v>216</v>
      </c>
      <c r="B180" s="26" t="s">
        <v>217</v>
      </c>
      <c r="C180" s="38" t="s">
        <v>17</v>
      </c>
      <c r="D180" s="28"/>
      <c r="E180" s="28"/>
      <c r="F180" s="28"/>
    </row>
    <row r="181" spans="1:6" s="24" customFormat="1" ht="18.75" x14ac:dyDescent="0.25">
      <c r="A181" s="33"/>
      <c r="B181" s="42" t="s">
        <v>209</v>
      </c>
      <c r="C181" s="38" t="s">
        <v>17</v>
      </c>
      <c r="D181" s="28"/>
      <c r="E181" s="28"/>
      <c r="F181" s="28"/>
    </row>
    <row r="182" spans="1:6" s="24" customFormat="1" ht="18.75" x14ac:dyDescent="0.25">
      <c r="A182" s="33" t="s">
        <v>218</v>
      </c>
      <c r="B182" s="26" t="s">
        <v>219</v>
      </c>
      <c r="C182" s="38" t="s">
        <v>17</v>
      </c>
      <c r="D182" s="28"/>
      <c r="E182" s="28"/>
      <c r="F182" s="28"/>
    </row>
    <row r="183" spans="1:6" s="24" customFormat="1" ht="18.75" x14ac:dyDescent="0.25">
      <c r="A183" s="33"/>
      <c r="B183" s="42" t="s">
        <v>209</v>
      </c>
      <c r="C183" s="38" t="s">
        <v>17</v>
      </c>
      <c r="D183" s="28"/>
      <c r="E183" s="28"/>
      <c r="F183" s="28"/>
    </row>
    <row r="184" spans="1:6" s="24" customFormat="1" ht="18.75" x14ac:dyDescent="0.25">
      <c r="A184" s="33" t="s">
        <v>220</v>
      </c>
      <c r="B184" s="26" t="s">
        <v>221</v>
      </c>
      <c r="C184" s="38" t="s">
        <v>17</v>
      </c>
      <c r="D184" s="28"/>
      <c r="E184" s="28"/>
      <c r="F184" s="28"/>
    </row>
    <row r="185" spans="1:6" s="24" customFormat="1" ht="18.75" x14ac:dyDescent="0.25">
      <c r="A185" s="33"/>
      <c r="B185" s="42" t="s">
        <v>209</v>
      </c>
      <c r="C185" s="38" t="s">
        <v>17</v>
      </c>
      <c r="D185" s="28"/>
      <c r="E185" s="28"/>
      <c r="F185" s="28"/>
    </row>
    <row r="186" spans="1:6" s="24" customFormat="1" ht="18.75" x14ac:dyDescent="0.25">
      <c r="A186" s="33" t="s">
        <v>222</v>
      </c>
      <c r="B186" s="26" t="s">
        <v>223</v>
      </c>
      <c r="C186" s="38" t="s">
        <v>17</v>
      </c>
      <c r="D186" s="28"/>
      <c r="E186" s="28"/>
      <c r="F186" s="28"/>
    </row>
    <row r="187" spans="1:6" s="24" customFormat="1" ht="18.75" x14ac:dyDescent="0.25">
      <c r="A187" s="33"/>
      <c r="B187" s="42" t="s">
        <v>209</v>
      </c>
      <c r="C187" s="38" t="s">
        <v>17</v>
      </c>
      <c r="D187" s="28"/>
      <c r="E187" s="28"/>
      <c r="F187" s="28"/>
    </row>
    <row r="188" spans="1:6" s="24" customFormat="1" ht="18.75" x14ac:dyDescent="0.25">
      <c r="A188" s="33" t="s">
        <v>224</v>
      </c>
      <c r="B188" s="26" t="s">
        <v>225</v>
      </c>
      <c r="C188" s="38" t="s">
        <v>17</v>
      </c>
      <c r="D188" s="28">
        <v>68.76795033255091</v>
      </c>
      <c r="E188" s="28">
        <v>72.303792034799685</v>
      </c>
      <c r="F188" s="28">
        <v>76.202969240514747</v>
      </c>
    </row>
    <row r="189" spans="1:6" s="24" customFormat="1" ht="18.75" x14ac:dyDescent="0.25">
      <c r="A189" s="33"/>
      <c r="B189" s="42" t="s">
        <v>209</v>
      </c>
      <c r="C189" s="38" t="s">
        <v>17</v>
      </c>
      <c r="D189" s="28">
        <v>0</v>
      </c>
      <c r="E189" s="28">
        <v>0</v>
      </c>
      <c r="F189" s="28">
        <v>0</v>
      </c>
    </row>
    <row r="190" spans="1:6" s="24" customFormat="1" ht="18.75" x14ac:dyDescent="0.25">
      <c r="A190" s="33" t="s">
        <v>226</v>
      </c>
      <c r="B190" s="26" t="s">
        <v>227</v>
      </c>
      <c r="C190" s="38" t="s">
        <v>17</v>
      </c>
      <c r="D190" s="28">
        <v>138.23607768339744</v>
      </c>
      <c r="E190" s="28">
        <v>145.34376208964468</v>
      </c>
      <c r="F190" s="28">
        <v>153.18181688848642</v>
      </c>
    </row>
    <row r="191" spans="1:6" s="24" customFormat="1" ht="18.75" x14ac:dyDescent="0.25">
      <c r="A191" s="33"/>
      <c r="B191" s="42" t="s">
        <v>209</v>
      </c>
      <c r="C191" s="38" t="s">
        <v>17</v>
      </c>
      <c r="D191" s="28">
        <v>0</v>
      </c>
      <c r="E191" s="28">
        <v>0</v>
      </c>
      <c r="F191" s="28">
        <v>0</v>
      </c>
    </row>
    <row r="192" spans="1:6" s="24" customFormat="1" ht="18.75" x14ac:dyDescent="0.25">
      <c r="A192" s="33" t="s">
        <v>228</v>
      </c>
      <c r="B192" s="26" t="s">
        <v>229</v>
      </c>
      <c r="C192" s="38" t="s">
        <v>17</v>
      </c>
      <c r="D192" s="28"/>
      <c r="E192" s="28"/>
      <c r="F192" s="28"/>
    </row>
    <row r="193" spans="1:6" s="24" customFormat="1" ht="18.75" x14ac:dyDescent="0.25">
      <c r="A193" s="33"/>
      <c r="B193" s="42" t="s">
        <v>209</v>
      </c>
      <c r="C193" s="38" t="s">
        <v>17</v>
      </c>
      <c r="D193" s="28"/>
      <c r="E193" s="28"/>
      <c r="F193" s="28"/>
    </row>
    <row r="194" spans="1:6" s="24" customFormat="1" ht="37.5" x14ac:dyDescent="0.25">
      <c r="A194" s="33" t="s">
        <v>230</v>
      </c>
      <c r="B194" s="26" t="s">
        <v>231</v>
      </c>
      <c r="C194" s="38" t="s">
        <v>17</v>
      </c>
      <c r="D194" s="28"/>
      <c r="E194" s="28"/>
      <c r="F194" s="28"/>
    </row>
    <row r="195" spans="1:6" s="24" customFormat="1" ht="18.75" x14ac:dyDescent="0.25">
      <c r="A195" s="33"/>
      <c r="B195" s="42" t="s">
        <v>209</v>
      </c>
      <c r="C195" s="38" t="s">
        <v>17</v>
      </c>
      <c r="D195" s="28"/>
      <c r="E195" s="28"/>
      <c r="F195" s="28"/>
    </row>
    <row r="196" spans="1:6" s="24" customFormat="1" ht="18.75" x14ac:dyDescent="0.25">
      <c r="A196" s="22">
        <v>9</v>
      </c>
      <c r="B196" s="21" t="s">
        <v>232</v>
      </c>
      <c r="C196" s="38" t="s">
        <v>233</v>
      </c>
      <c r="D196" s="45">
        <v>0.99</v>
      </c>
      <c r="E196" s="45">
        <v>0.99</v>
      </c>
      <c r="F196" s="45">
        <v>0.99</v>
      </c>
    </row>
    <row r="197" spans="1:6" s="10" customFormat="1" ht="15.6" customHeight="1" x14ac:dyDescent="0.25">
      <c r="A197" s="33"/>
      <c r="B197" s="46" t="s">
        <v>234</v>
      </c>
      <c r="C197" s="38"/>
      <c r="D197" s="28"/>
      <c r="E197" s="28"/>
      <c r="F197" s="28"/>
    </row>
    <row r="198" spans="1:6" s="10" customFormat="1" ht="15.6" customHeight="1" x14ac:dyDescent="0.25">
      <c r="A198" s="41">
        <v>1</v>
      </c>
      <c r="B198" s="21" t="s">
        <v>235</v>
      </c>
      <c r="C198" s="38"/>
      <c r="D198" s="28"/>
      <c r="E198" s="28"/>
      <c r="F198" s="28"/>
    </row>
    <row r="199" spans="1:6" ht="37.5" x14ac:dyDescent="0.25">
      <c r="A199" s="33"/>
      <c r="B199" s="21" t="s">
        <v>236</v>
      </c>
      <c r="C199" s="22" t="s">
        <v>237</v>
      </c>
      <c r="D199" s="28"/>
      <c r="E199" s="28"/>
      <c r="F199" s="28"/>
    </row>
    <row r="200" spans="1:6" ht="18.75" x14ac:dyDescent="0.25">
      <c r="A200" s="33"/>
      <c r="B200" s="26" t="s">
        <v>238</v>
      </c>
      <c r="C200" s="38" t="s">
        <v>237</v>
      </c>
      <c r="D200" s="28"/>
      <c r="E200" s="28"/>
      <c r="F200" s="28"/>
    </row>
    <row r="201" spans="1:6" ht="18.75" x14ac:dyDescent="0.25">
      <c r="A201" s="33"/>
      <c r="B201" s="26" t="s">
        <v>239</v>
      </c>
      <c r="C201" s="38" t="s">
        <v>237</v>
      </c>
      <c r="D201" s="28"/>
      <c r="E201" s="28"/>
      <c r="F201" s="28"/>
    </row>
    <row r="202" spans="1:6" ht="18.75" x14ac:dyDescent="0.25">
      <c r="A202" s="33"/>
      <c r="B202" s="21" t="s">
        <v>240</v>
      </c>
      <c r="C202" s="22" t="s">
        <v>241</v>
      </c>
      <c r="D202" s="28"/>
      <c r="E202" s="28"/>
      <c r="F202" s="28"/>
    </row>
    <row r="203" spans="1:6" ht="18.75" x14ac:dyDescent="0.25">
      <c r="A203" s="33"/>
      <c r="B203" s="26" t="s">
        <v>242</v>
      </c>
      <c r="C203" s="38" t="s">
        <v>241</v>
      </c>
      <c r="D203" s="28"/>
      <c r="E203" s="28"/>
      <c r="F203" s="28"/>
    </row>
    <row r="204" spans="1:6" ht="37.5" x14ac:dyDescent="0.25">
      <c r="A204" s="33"/>
      <c r="B204" s="21" t="s">
        <v>243</v>
      </c>
      <c r="C204" s="22" t="s">
        <v>244</v>
      </c>
      <c r="D204" s="28"/>
      <c r="E204" s="28"/>
      <c r="F204" s="28"/>
    </row>
    <row r="205" spans="1:6" ht="18.75" x14ac:dyDescent="0.25">
      <c r="A205" s="33"/>
      <c r="B205" s="21" t="s">
        <v>245</v>
      </c>
      <c r="C205" s="22" t="s">
        <v>17</v>
      </c>
      <c r="D205" s="28"/>
      <c r="E205" s="28"/>
      <c r="F205" s="28"/>
    </row>
    <row r="206" spans="1:6" ht="18.75" x14ac:dyDescent="0.25">
      <c r="A206" s="41">
        <v>2</v>
      </c>
      <c r="B206" s="21" t="s">
        <v>246</v>
      </c>
      <c r="C206" s="38"/>
      <c r="D206" s="28"/>
      <c r="E206" s="28"/>
      <c r="F206" s="28"/>
    </row>
    <row r="207" spans="1:6" ht="18.75" x14ac:dyDescent="0.25">
      <c r="A207" s="33"/>
      <c r="B207" s="21" t="s">
        <v>247</v>
      </c>
      <c r="C207" s="22" t="s">
        <v>241</v>
      </c>
      <c r="D207" s="28"/>
      <c r="E207" s="28"/>
      <c r="F207" s="28"/>
    </row>
    <row r="208" spans="1:6" ht="18.75" x14ac:dyDescent="0.25">
      <c r="A208" s="38"/>
      <c r="B208" s="26" t="s">
        <v>248</v>
      </c>
      <c r="C208" s="38" t="s">
        <v>241</v>
      </c>
      <c r="D208" s="28"/>
      <c r="E208" s="28"/>
      <c r="F208" s="28"/>
    </row>
    <row r="209" spans="1:6" ht="18.75" x14ac:dyDescent="0.25">
      <c r="A209" s="38"/>
      <c r="B209" s="26" t="s">
        <v>249</v>
      </c>
      <c r="C209" s="38" t="s">
        <v>237</v>
      </c>
      <c r="D209" s="28"/>
      <c r="E209" s="28"/>
      <c r="F209" s="28"/>
    </row>
    <row r="210" spans="1:6" ht="18.75" x14ac:dyDescent="0.25">
      <c r="A210" s="38"/>
      <c r="B210" s="21" t="s">
        <v>250</v>
      </c>
      <c r="C210" s="38"/>
      <c r="D210" s="28"/>
      <c r="E210" s="28"/>
      <c r="F210" s="28"/>
    </row>
    <row r="211" spans="1:6" ht="18.75" x14ac:dyDescent="0.25">
      <c r="A211" s="38"/>
      <c r="B211" s="26" t="s">
        <v>251</v>
      </c>
      <c r="C211" s="38" t="s">
        <v>237</v>
      </c>
      <c r="D211" s="28"/>
      <c r="E211" s="28"/>
      <c r="F211" s="28"/>
    </row>
    <row r="212" spans="1:6" ht="18.75" x14ac:dyDescent="0.25">
      <c r="A212" s="38"/>
      <c r="B212" s="26" t="s">
        <v>252</v>
      </c>
      <c r="C212" s="38" t="s">
        <v>253</v>
      </c>
      <c r="D212" s="28"/>
      <c r="E212" s="28"/>
      <c r="F212" s="28"/>
    </row>
    <row r="213" spans="1:6" ht="18.75" x14ac:dyDescent="0.25">
      <c r="A213" s="38"/>
      <c r="B213" s="26" t="s">
        <v>254</v>
      </c>
      <c r="C213" s="38"/>
      <c r="D213" s="28"/>
      <c r="E213" s="28"/>
      <c r="F213" s="28"/>
    </row>
    <row r="214" spans="1:6" ht="18.75" x14ac:dyDescent="0.25">
      <c r="A214" s="38"/>
      <c r="B214" s="26" t="s">
        <v>255</v>
      </c>
      <c r="C214" s="38" t="s">
        <v>237</v>
      </c>
      <c r="D214" s="28"/>
      <c r="E214" s="28"/>
      <c r="F214" s="28"/>
    </row>
    <row r="215" spans="1:6" ht="18.75" x14ac:dyDescent="0.25">
      <c r="A215" s="38"/>
      <c r="B215" s="26" t="s">
        <v>256</v>
      </c>
      <c r="C215" s="38" t="s">
        <v>241</v>
      </c>
      <c r="D215" s="28"/>
      <c r="E215" s="28"/>
      <c r="F215" s="28"/>
    </row>
    <row r="216" spans="1:6" ht="18.75" x14ac:dyDescent="0.25">
      <c r="A216" s="38"/>
      <c r="B216" s="26" t="s">
        <v>257</v>
      </c>
      <c r="C216" s="38" t="s">
        <v>253</v>
      </c>
      <c r="D216" s="28"/>
      <c r="E216" s="28"/>
      <c r="F216" s="28"/>
    </row>
    <row r="217" spans="1:6" ht="18.75" x14ac:dyDescent="0.25">
      <c r="A217" s="38"/>
      <c r="B217" s="26" t="s">
        <v>258</v>
      </c>
      <c r="C217" s="38"/>
      <c r="D217" s="28"/>
      <c r="E217" s="28"/>
      <c r="F217" s="28"/>
    </row>
    <row r="218" spans="1:6" ht="18.75" x14ac:dyDescent="0.25">
      <c r="A218" s="38"/>
      <c r="B218" s="26" t="s">
        <v>251</v>
      </c>
      <c r="C218" s="38" t="s">
        <v>237</v>
      </c>
      <c r="D218" s="28"/>
      <c r="E218" s="28"/>
      <c r="F218" s="28"/>
    </row>
    <row r="219" spans="1:6" ht="18.75" x14ac:dyDescent="0.25">
      <c r="A219" s="38"/>
      <c r="B219" s="26" t="s">
        <v>252</v>
      </c>
      <c r="C219" s="38" t="s">
        <v>253</v>
      </c>
      <c r="D219" s="28"/>
      <c r="E219" s="28"/>
      <c r="F219" s="28"/>
    </row>
    <row r="220" spans="1:6" ht="18.75" x14ac:dyDescent="0.25">
      <c r="A220" s="38"/>
      <c r="B220" s="21" t="s">
        <v>259</v>
      </c>
      <c r="C220" s="38"/>
      <c r="D220" s="28"/>
      <c r="E220" s="28"/>
      <c r="F220" s="28"/>
    </row>
    <row r="221" spans="1:6" ht="18.75" x14ac:dyDescent="0.25">
      <c r="A221" s="38"/>
      <c r="B221" s="26" t="s">
        <v>251</v>
      </c>
      <c r="C221" s="38" t="s">
        <v>237</v>
      </c>
      <c r="D221" s="28">
        <f>18565.165825545*1000</f>
        <v>18565165.825544998</v>
      </c>
      <c r="E221" s="28">
        <v>18650000</v>
      </c>
      <c r="F221" s="28">
        <v>18750000</v>
      </c>
    </row>
    <row r="222" spans="1:6" ht="18.75" x14ac:dyDescent="0.25">
      <c r="A222" s="38"/>
      <c r="B222" s="26" t="s">
        <v>256</v>
      </c>
      <c r="C222" s="38" t="s">
        <v>241</v>
      </c>
      <c r="D222" s="28"/>
      <c r="E222" s="28"/>
      <c r="F222" s="28"/>
    </row>
    <row r="223" spans="1:6" ht="18.75" x14ac:dyDescent="0.25">
      <c r="A223" s="38"/>
      <c r="B223" s="26" t="s">
        <v>252</v>
      </c>
      <c r="C223" s="38" t="s">
        <v>253</v>
      </c>
      <c r="D223" s="28"/>
      <c r="E223" s="28"/>
      <c r="F223" s="28"/>
    </row>
    <row r="224" spans="1:6" ht="37.5" x14ac:dyDescent="0.25">
      <c r="A224" s="22">
        <v>3</v>
      </c>
      <c r="B224" s="21" t="s">
        <v>260</v>
      </c>
      <c r="C224" s="38" t="s">
        <v>261</v>
      </c>
      <c r="D224" s="47">
        <v>1775</v>
      </c>
      <c r="E224" s="47">
        <v>1775</v>
      </c>
      <c r="F224" s="47">
        <v>1775</v>
      </c>
    </row>
    <row r="225" spans="1:6" x14ac:dyDescent="0.25">
      <c r="A225" s="49"/>
      <c r="B225" s="49"/>
      <c r="C225" s="49"/>
    </row>
    <row r="226" spans="1:6" ht="87" customHeight="1" x14ac:dyDescent="0.25">
      <c r="A226" s="50" t="s">
        <v>262</v>
      </c>
      <c r="B226" s="51"/>
      <c r="C226" s="51"/>
      <c r="D226" s="51"/>
      <c r="E226" s="51"/>
      <c r="F226" s="51"/>
    </row>
  </sheetData>
  <autoFilter ref="A19:E225"/>
  <mergeCells count="14">
    <mergeCell ref="A14:E14"/>
    <mergeCell ref="E5:F5"/>
    <mergeCell ref="A6:E7"/>
    <mergeCell ref="A8:E8"/>
    <mergeCell ref="A10:E10"/>
    <mergeCell ref="A12:E12"/>
    <mergeCell ref="F16:F17"/>
    <mergeCell ref="A225:C225"/>
    <mergeCell ref="A226:F226"/>
    <mergeCell ref="A15:E15"/>
    <mergeCell ref="A16:A18"/>
    <mergeCell ref="B16:B18"/>
    <mergeCell ref="D16:D17"/>
    <mergeCell ref="E16:E17"/>
  </mergeCells>
  <pageMargins left="0.31496062992125984" right="0.31496062992125984" top="0.35433070866141736" bottom="0.35433070866141736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22</vt:lpstr>
      <vt:lpstr>'Приложение 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dcterms:created xsi:type="dcterms:W3CDTF">2020-07-17T06:16:50Z</dcterms:created>
  <dcterms:modified xsi:type="dcterms:W3CDTF">2020-07-23T03:29:30Z</dcterms:modified>
</cp:coreProperties>
</file>