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  <sheet name="журнал показателей качества ЭЭ" sheetId="2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2" l="1"/>
  <c r="H6" i="2"/>
  <c r="G6" i="2"/>
  <c r="E6" i="2"/>
  <c r="F7" i="2"/>
</calcChain>
</file>

<file path=xl/sharedStrings.xml><?xml version="1.0" encoding="utf-8"?>
<sst xmlns="http://schemas.openxmlformats.org/spreadsheetml/2006/main" count="10" uniqueCount="10">
  <si>
    <t xml:space="preserve">Объем принятой активной ЭЭ с почасовой разбивкой, кВтч </t>
  </si>
  <si>
    <t>Для ЮЛ</t>
  </si>
  <si>
    <t>Потребитель</t>
  </si>
  <si>
    <t>№ договора</t>
  </si>
  <si>
    <t xml:space="preserve"> Тип ПУ</t>
  </si>
  <si>
    <t>№ ПУ</t>
  </si>
  <si>
    <t>ФОРМА</t>
  </si>
  <si>
    <t>адрес установки ПУ:</t>
  </si>
  <si>
    <t xml:space="preserve"> </t>
  </si>
  <si>
    <t>Объем принятой электрической энергии, учтенной в точке поставки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</si>
</sst>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2"/>
  <sheetViews>
    <sheetView tabSelected="1" zoomScale="60" zoomScaleNormal="60" zoomScalePageLayoutView="70" workbookViewId="0">
      <selection activeCell="G5" sqref="G5"/>
    </sheetView>
  </sheetViews>
  <sheetFormatPr defaultRowHeight="15" x14ac:dyDescent="0.25"/>
  <cols>
    <col min="1" max="1" width="17.140625" customWidth="1"/>
  </cols>
  <sheetData>
    <row r="1" spans="1:32" ht="18.75" x14ac:dyDescent="0.3">
      <c r="A1" s="3"/>
      <c r="B1" s="3"/>
      <c r="C1" s="3"/>
      <c r="D1" s="4"/>
      <c r="E1" s="4"/>
      <c r="F1" s="4"/>
      <c r="G1" s="4"/>
      <c r="H1" s="4"/>
      <c r="I1" s="4"/>
      <c r="J1" s="4"/>
      <c r="K1" s="4"/>
      <c r="L1" s="4"/>
      <c r="M1" s="4" t="s">
        <v>8</v>
      </c>
      <c r="N1" s="4"/>
      <c r="O1" s="4"/>
      <c r="P1" s="4"/>
      <c r="Q1" s="4"/>
      <c r="R1" s="4"/>
      <c r="S1" s="4"/>
      <c r="T1" s="4"/>
      <c r="U1" s="4"/>
      <c r="V1" s="4"/>
      <c r="W1" s="4"/>
      <c r="X1" s="3"/>
      <c r="Y1" s="3"/>
      <c r="Z1" s="3"/>
      <c r="AA1" s="2"/>
      <c r="AB1" s="2"/>
    </row>
    <row r="2" spans="1:32" ht="18.75" x14ac:dyDescent="0.3">
      <c r="A2" s="3"/>
      <c r="B2" s="3"/>
      <c r="C2" s="3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3"/>
      <c r="Y2" s="3"/>
      <c r="Z2" s="3"/>
      <c r="AA2" s="2"/>
      <c r="AB2" s="2"/>
    </row>
    <row r="3" spans="1:32" ht="18.75" x14ac:dyDescent="0.3">
      <c r="A3" s="3"/>
      <c r="B3" s="3"/>
      <c r="C3" s="3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 t="s">
        <v>6</v>
      </c>
      <c r="X3" s="3"/>
      <c r="Y3" s="3"/>
      <c r="Z3" s="3"/>
      <c r="AA3" s="2"/>
      <c r="AB3" s="2"/>
    </row>
    <row r="4" spans="1:32" ht="16.5" customHeight="1" x14ac:dyDescent="0.3">
      <c r="A4" s="3"/>
      <c r="B4" s="3"/>
      <c r="C4" s="3"/>
      <c r="D4" s="4"/>
      <c r="E4" s="4"/>
      <c r="F4" s="4"/>
      <c r="G4" s="8" t="s">
        <v>9</v>
      </c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4"/>
      <c r="V4" s="4"/>
      <c r="W4" s="4"/>
      <c r="X4" s="3"/>
      <c r="Y4" s="3"/>
      <c r="Z4" s="3"/>
      <c r="AA4" s="2"/>
      <c r="AB4" s="2"/>
    </row>
    <row r="5" spans="1:32" ht="16.5" customHeight="1" x14ac:dyDescent="0.3">
      <c r="A5" s="3"/>
      <c r="B5" s="3"/>
      <c r="C5" s="3"/>
      <c r="D5" s="4"/>
      <c r="E5" s="4"/>
      <c r="F5" s="4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4"/>
      <c r="V5" s="4"/>
      <c r="W5" s="4"/>
      <c r="X5" s="3"/>
      <c r="Y5" s="3"/>
      <c r="Z5" s="3"/>
      <c r="AA5" s="2"/>
      <c r="AB5" s="2"/>
    </row>
    <row r="6" spans="1:32" ht="18.75" x14ac:dyDescent="0.3">
      <c r="A6" s="3"/>
      <c r="B6" s="3"/>
      <c r="C6" s="3"/>
      <c r="D6" s="7" t="s">
        <v>7</v>
      </c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4"/>
      <c r="R6" s="4"/>
      <c r="S6" s="4"/>
      <c r="T6" s="4"/>
      <c r="U6" s="4"/>
      <c r="V6" s="4"/>
      <c r="W6" s="4"/>
      <c r="X6" s="3"/>
      <c r="Y6" s="3"/>
      <c r="Z6" s="3"/>
      <c r="AA6" s="2"/>
      <c r="AB6" s="2"/>
    </row>
    <row r="7" spans="1:32" ht="112.5" x14ac:dyDescent="0.3">
      <c r="A7" s="6" t="s">
        <v>0</v>
      </c>
      <c r="B7" s="3" t="s">
        <v>1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32" x14ac:dyDescent="0.25">
      <c r="A8" s="1"/>
      <c r="B8" s="1">
        <v>1</v>
      </c>
      <c r="C8" s="1">
        <v>2</v>
      </c>
      <c r="D8" s="1">
        <v>3</v>
      </c>
      <c r="E8" s="1">
        <v>4</v>
      </c>
      <c r="F8" s="1">
        <v>5</v>
      </c>
      <c r="G8" s="1">
        <v>6</v>
      </c>
      <c r="H8" s="1">
        <v>7</v>
      </c>
      <c r="I8" s="1">
        <v>8</v>
      </c>
      <c r="J8" s="1">
        <v>9</v>
      </c>
      <c r="K8" s="1">
        <v>10</v>
      </c>
      <c r="L8" s="1">
        <v>11</v>
      </c>
      <c r="M8" s="1">
        <v>12</v>
      </c>
      <c r="N8" s="1">
        <v>13</v>
      </c>
      <c r="O8" s="1">
        <v>14</v>
      </c>
      <c r="P8" s="1">
        <v>15</v>
      </c>
      <c r="Q8" s="1">
        <v>16</v>
      </c>
      <c r="R8" s="1">
        <v>17</v>
      </c>
      <c r="S8" s="1">
        <v>18</v>
      </c>
      <c r="T8" s="1">
        <v>19</v>
      </c>
      <c r="U8" s="1">
        <v>20</v>
      </c>
      <c r="V8" s="1">
        <v>21</v>
      </c>
      <c r="W8" s="1">
        <v>22</v>
      </c>
      <c r="X8" s="1">
        <v>23</v>
      </c>
      <c r="Y8" s="1">
        <v>24</v>
      </c>
      <c r="Z8" s="1">
        <v>25</v>
      </c>
      <c r="AA8" s="1">
        <v>26</v>
      </c>
      <c r="AB8" s="1">
        <v>27</v>
      </c>
      <c r="AC8" s="1">
        <v>28</v>
      </c>
      <c r="AD8" s="1">
        <v>29</v>
      </c>
      <c r="AE8" s="1">
        <v>30</v>
      </c>
      <c r="AF8" s="1">
        <v>31</v>
      </c>
    </row>
    <row r="9" spans="1:32" x14ac:dyDescent="0.25">
      <c r="A9" s="1">
        <v>1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</row>
    <row r="10" spans="1:32" x14ac:dyDescent="0.25">
      <c r="A10" s="1">
        <v>2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</row>
    <row r="11" spans="1:32" x14ac:dyDescent="0.25">
      <c r="A11" s="1">
        <v>3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</row>
    <row r="12" spans="1:32" x14ac:dyDescent="0.25">
      <c r="A12" s="1">
        <v>4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</row>
    <row r="13" spans="1:32" x14ac:dyDescent="0.25">
      <c r="A13" s="1">
        <v>5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</row>
    <row r="14" spans="1:32" x14ac:dyDescent="0.25">
      <c r="A14" s="1">
        <v>6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</row>
    <row r="15" spans="1:32" x14ac:dyDescent="0.25">
      <c r="A15" s="1">
        <v>7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</row>
    <row r="16" spans="1:32" x14ac:dyDescent="0.25">
      <c r="A16" s="1">
        <v>8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</row>
    <row r="17" spans="1:32" x14ac:dyDescent="0.25">
      <c r="A17" s="1">
        <v>9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</row>
    <row r="18" spans="1:32" x14ac:dyDescent="0.25">
      <c r="A18" s="1">
        <v>10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</row>
    <row r="19" spans="1:32" x14ac:dyDescent="0.25">
      <c r="A19" s="1">
        <v>11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</row>
    <row r="20" spans="1:32" x14ac:dyDescent="0.25">
      <c r="A20" s="1">
        <v>12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</row>
    <row r="21" spans="1:32" x14ac:dyDescent="0.25">
      <c r="A21" s="1">
        <v>13</v>
      </c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</row>
    <row r="22" spans="1:32" x14ac:dyDescent="0.25">
      <c r="A22" s="1">
        <v>14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</row>
    <row r="23" spans="1:32" x14ac:dyDescent="0.25">
      <c r="A23" s="1">
        <v>15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</row>
    <row r="24" spans="1:32" x14ac:dyDescent="0.25">
      <c r="A24" s="1">
        <v>16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</row>
    <row r="25" spans="1:32" x14ac:dyDescent="0.25">
      <c r="A25" s="1">
        <v>17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</row>
    <row r="26" spans="1:32" x14ac:dyDescent="0.25">
      <c r="A26" s="1">
        <v>18</v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</row>
    <row r="27" spans="1:32" x14ac:dyDescent="0.25">
      <c r="A27" s="1">
        <v>19</v>
      </c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</row>
    <row r="28" spans="1:32" x14ac:dyDescent="0.25">
      <c r="A28" s="1">
        <v>20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</row>
    <row r="29" spans="1:32" x14ac:dyDescent="0.25">
      <c r="A29" s="1">
        <v>21</v>
      </c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</row>
    <row r="30" spans="1:32" x14ac:dyDescent="0.25">
      <c r="A30" s="1">
        <v>22</v>
      </c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</row>
    <row r="31" spans="1:32" x14ac:dyDescent="0.25">
      <c r="A31" s="1">
        <v>23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</row>
    <row r="32" spans="1:32" x14ac:dyDescent="0.25">
      <c r="A32" s="1">
        <v>24</v>
      </c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</row>
  </sheetData>
  <mergeCells count="2">
    <mergeCell ref="D6:P6"/>
    <mergeCell ref="G4:T4"/>
  </mergeCells>
  <pageMargins left="0.3" right="0.21" top="0.74803149606299213" bottom="0.74803149606299213" header="0.31496062992125984" footer="0.31496062992125984"/>
  <pageSetup paperSize="9" scale="47" orientation="landscape" r:id="rId1"/>
  <headerFooter>
    <oddHeader xml:space="preserve">&amp;C&amp;"Times New Roman,обычный"&amp;12Приложение 7
к договору по обслуживанию КУЭЭ ООО "Иркутскэнергосбыт"
 </oddHeader>
    <oddFooter>&amp;L&amp;14Д&amp;"Times New Roman,обычный"&amp;12иректор
ООО "ИРМЕТ"
____________________________/А.О.Перфильев/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3"/>
  <sheetViews>
    <sheetView workbookViewId="0">
      <selection activeCell="E12" sqref="E12"/>
    </sheetView>
  </sheetViews>
  <sheetFormatPr defaultRowHeight="15" x14ac:dyDescent="0.25"/>
  <cols>
    <col min="1" max="1" width="27.5703125" customWidth="1"/>
    <col min="2" max="2" width="24.5703125" customWidth="1"/>
    <col min="3" max="3" width="18" customWidth="1"/>
    <col min="6" max="6" width="10" bestFit="1" customWidth="1"/>
  </cols>
  <sheetData>
    <row r="2" spans="1:8" x14ac:dyDescent="0.25">
      <c r="A2" t="s">
        <v>2</v>
      </c>
      <c r="B2" t="s">
        <v>3</v>
      </c>
      <c r="C2" t="s">
        <v>4</v>
      </c>
      <c r="D2" t="s">
        <v>5</v>
      </c>
    </row>
    <row r="5" spans="1:8" x14ac:dyDescent="0.25">
      <c r="E5">
        <v>215000</v>
      </c>
      <c r="F5">
        <v>215000000</v>
      </c>
    </row>
    <row r="6" spans="1:8" x14ac:dyDescent="0.25">
      <c r="E6">
        <f>E5/1.2</f>
        <v>179166.66666666669</v>
      </c>
      <c r="F6">
        <v>147183</v>
      </c>
      <c r="G6">
        <f>E6-F6</f>
        <v>31983.666666666686</v>
      </c>
      <c r="H6">
        <f>G6*1.2</f>
        <v>38380.400000000023</v>
      </c>
    </row>
    <row r="7" spans="1:8" x14ac:dyDescent="0.25">
      <c r="F7">
        <f>F5-F6</f>
        <v>214852817</v>
      </c>
    </row>
    <row r="11" spans="1:8" x14ac:dyDescent="0.25">
      <c r="E11">
        <v>179166.7</v>
      </c>
    </row>
    <row r="12" spans="1:8" x14ac:dyDescent="0.25">
      <c r="E12">
        <v>32462</v>
      </c>
    </row>
    <row r="13" spans="1:8" x14ac:dyDescent="0.25">
      <c r="E13">
        <f>SUM(E11:E12)</f>
        <v>211628.7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журнал показателей качества ЭЭ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2023-01-18T11:25:30Z</dcterms:modified>
</cp:coreProperties>
</file>