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kladnikovKK\Desktop\На сайт\"/>
    </mc:Choice>
  </mc:AlternateContent>
  <xr:revisionPtr revIDLastSave="0" documentId="13_ncr:1_{9BBCDC75-E372-4E2A-9087-DFC89789CC3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11" i="1" l="1"/>
  <c r="C6" i="1" l="1"/>
  <c r="C5" i="1" s="1"/>
</calcChain>
</file>

<file path=xl/sharedStrings.xml><?xml version="1.0" encoding="utf-8"?>
<sst xmlns="http://schemas.openxmlformats.org/spreadsheetml/2006/main" count="22" uniqueCount="22">
  <si>
    <t xml:space="preserve">Структура и объем затрат на производство и реализацию товаров (работ, услуг) 
 </t>
  </si>
  <si>
    <t>Структура затрат</t>
  </si>
  <si>
    <t>1.</t>
  </si>
  <si>
    <t>Покупка энергии и мощности</t>
  </si>
  <si>
    <t>1.1.</t>
  </si>
  <si>
    <t>Оптовый рынок</t>
  </si>
  <si>
    <t>1.1.1.</t>
  </si>
  <si>
    <t>регулируемые цены</t>
  </si>
  <si>
    <t>1.1.2.</t>
  </si>
  <si>
    <t>нерегулируемые цены</t>
  </si>
  <si>
    <t>1.2.</t>
  </si>
  <si>
    <t>Розничный рынок</t>
  </si>
  <si>
    <t>2.</t>
  </si>
  <si>
    <t>Передача электроэнергии</t>
  </si>
  <si>
    <t>3.</t>
  </si>
  <si>
    <t>Сбыт электроэнергии</t>
  </si>
  <si>
    <t>3.1.</t>
  </si>
  <si>
    <t>Собственные расходы</t>
  </si>
  <si>
    <t>3.2.</t>
  </si>
  <si>
    <t>Оплата услуг инфраструктурных организаций</t>
  </si>
  <si>
    <t>тыс.руб.</t>
  </si>
  <si>
    <t>ООО "Иркутскэнергосбыт" в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</si>
</sst>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2"/>
    </xf>
    <xf numFmtId="0" fontId="0" fillId="0" borderId="1" xfId="0" applyBorder="1" applyAlignment="1">
      <alignment horizontal="left" vertical="center" indent="3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F14" sqref="F14"/>
    </sheetView>
  </sheetViews>
  <sheetFormatPr defaultRowHeight="15" x14ac:dyDescent="0.25"/>
  <cols>
    <col min="2" max="2" width="44.7109375" bestFit="1" customWidth="1"/>
    <col min="3" max="3" width="11.140625" customWidth="1"/>
  </cols>
  <sheetData>
    <row r="1" spans="1:3" x14ac:dyDescent="0.25">
      <c r="A1" t="s">
        <v>0</v>
      </c>
    </row>
    <row r="2" spans="1:3" x14ac:dyDescent="0.25">
      <c r="A2" t="s">
        <v>21</v>
      </c>
    </row>
    <row r="4" spans="1:3" x14ac:dyDescent="0.25">
      <c r="A4" s="6" t="s">
        <v>1</v>
      </c>
      <c r="B4" s="7"/>
      <c r="C4" s="8" t="s">
        <v>20</v>
      </c>
    </row>
    <row r="5" spans="1:3" ht="22.5" customHeight="1" x14ac:dyDescent="0.25">
      <c r="A5" s="1" t="s">
        <v>2</v>
      </c>
      <c r="B5" s="1" t="s">
        <v>3</v>
      </c>
      <c r="C5" s="4">
        <f>C6+C9</f>
        <v>44966047.317290001</v>
      </c>
    </row>
    <row r="6" spans="1:3" ht="22.5" customHeight="1" x14ac:dyDescent="0.25">
      <c r="A6" s="1" t="s">
        <v>4</v>
      </c>
      <c r="B6" s="2" t="s">
        <v>5</v>
      </c>
      <c r="C6" s="4">
        <f>C7+C8</f>
        <v>44539819.355209999</v>
      </c>
    </row>
    <row r="7" spans="1:3" ht="22.5" customHeight="1" x14ac:dyDescent="0.25">
      <c r="A7" s="1" t="s">
        <v>6</v>
      </c>
      <c r="B7" s="3" t="s">
        <v>7</v>
      </c>
      <c r="C7" s="4">
        <v>3545259.0176400002</v>
      </c>
    </row>
    <row r="8" spans="1:3" ht="22.5" customHeight="1" x14ac:dyDescent="0.25">
      <c r="A8" s="1" t="s">
        <v>8</v>
      </c>
      <c r="B8" s="3" t="s">
        <v>9</v>
      </c>
      <c r="C8" s="5">
        <f>44966047.31729-C7-C9</f>
        <v>40994560.337569997</v>
      </c>
    </row>
    <row r="9" spans="1:3" ht="22.5" customHeight="1" x14ac:dyDescent="0.25">
      <c r="A9" s="1" t="s">
        <v>10</v>
      </c>
      <c r="B9" s="2" t="s">
        <v>11</v>
      </c>
      <c r="C9" s="4">
        <v>426227.96208000003</v>
      </c>
    </row>
    <row r="10" spans="1:3" ht="22.5" customHeight="1" x14ac:dyDescent="0.25">
      <c r="A10" s="1" t="s">
        <v>12</v>
      </c>
      <c r="B10" s="1" t="s">
        <v>13</v>
      </c>
      <c r="C10" s="4">
        <v>15465356.51963</v>
      </c>
    </row>
    <row r="11" spans="1:3" ht="22.5" customHeight="1" x14ac:dyDescent="0.25">
      <c r="A11" s="1" t="s">
        <v>14</v>
      </c>
      <c r="B11" s="1" t="s">
        <v>15</v>
      </c>
      <c r="C11" s="4">
        <f>C12+C13</f>
        <v>3915834.0149999997</v>
      </c>
    </row>
    <row r="12" spans="1:3" ht="22.5" customHeight="1" x14ac:dyDescent="0.25">
      <c r="A12" s="1" t="s">
        <v>16</v>
      </c>
      <c r="B12" s="1" t="s">
        <v>17</v>
      </c>
      <c r="C12" s="4">
        <v>3759377.1787399999</v>
      </c>
    </row>
    <row r="13" spans="1:3" ht="22.5" customHeight="1" x14ac:dyDescent="0.25">
      <c r="A13" s="1" t="s">
        <v>18</v>
      </c>
      <c r="B13" s="1" t="s">
        <v>19</v>
      </c>
      <c r="C13" s="4">
        <v>156456.83626000001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Юрьевна</dc:creator>
  <cp:lastModifiedBy>Okladnikov Kirill</cp:lastModifiedBy>
  <dcterms:created xsi:type="dcterms:W3CDTF">2015-06-05T18:19:34Z</dcterms:created>
  <dcterms:modified xsi:type="dcterms:W3CDTF">2025-05-28T05:41:27Z</dcterms:modified>
</cp:coreProperties>
</file>